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defaultThemeVersion="124226"/>
  <mc:AlternateContent xmlns:mc="http://schemas.openxmlformats.org/markup-compatibility/2006">
    <mc:Choice Requires="x15">
      <x15ac:absPath xmlns:x15ac="http://schemas.microsoft.com/office/spreadsheetml/2010/11/ac" url="C:\xampp\htdocs\software_mapas_ICA\data\"/>
    </mc:Choice>
  </mc:AlternateContent>
  <xr:revisionPtr revIDLastSave="0" documentId="13_ncr:1_{D41F40F7-EBDF-4FE3-8AB4-4B93F66FE3B0}" xr6:coauthVersionLast="47" xr6:coauthVersionMax="47" xr10:uidLastSave="{00000000-0000-0000-0000-000000000000}"/>
  <bookViews>
    <workbookView xWindow="-120" yWindow="-120" windowWidth="20730" windowHeight="11160" tabRatio="790" firstSheet="4" activeTab="6" xr2:uid="{00000000-000D-0000-FFFF-FFFF00000000}"/>
  </bookViews>
  <sheets>
    <sheet name="FERIAS" sheetId="20" r:id="rId1"/>
    <sheet name="ORGANIZACIONES DE PRODUCTORES" sheetId="21" r:id="rId2"/>
    <sheet name="SERVICIOS VET. PÚBLICOS" sheetId="24" r:id="rId3"/>
    <sheet name="LABORATORIOS DX VET PUB-PRIV" sheetId="25" r:id="rId4"/>
    <sheet name="PLANTAS LECHERAS" sheetId="26" r:id="rId5"/>
    <sheet name="PUESTOS DE CONTROL-MOVILIZACION" sheetId="28" r:id="rId6"/>
    <sheet name="RELLENOS SANITARIOS" sheetId="31" r:id="rId7"/>
    <sheet name="GALLERAS" sheetId="32" r:id="rId8"/>
    <sheet name="INFRAESTRUCTURA EDUCATIVA PEC" sheetId="30" r:id="rId9"/>
  </sheets>
  <externalReferences>
    <externalReference r:id="rId10"/>
    <externalReference r:id="rId11"/>
    <externalReference r:id="rId12"/>
  </externalReferences>
  <definedNames>
    <definedName name="_xlnm._FilterDatabase" localSheetId="0" hidden="1">FERIAS!$A$3:$AE$3</definedName>
    <definedName name="_xlnm._FilterDatabase" localSheetId="7" hidden="1">GALLERAS!$A$3:$Y$48</definedName>
    <definedName name="_xlnm._FilterDatabase" localSheetId="8" hidden="1">'INFRAESTRUCTURA EDUCATIVA PEC'!$A$3:$T$3</definedName>
    <definedName name="_xlnm._FilterDatabase" localSheetId="3" hidden="1">'LABORATORIOS DX VET PUB-PRIV'!$A$3:$Z$5</definedName>
    <definedName name="_xlnm._FilterDatabase" localSheetId="1" hidden="1">'ORGANIZACIONES DE PRODUCTORES'!$A$3:$Y$3</definedName>
    <definedName name="_xlnm._FilterDatabase" localSheetId="4" hidden="1">'PLANTAS LECHERAS'!$A$3:$AD$3</definedName>
    <definedName name="_xlnm._FilterDatabase" localSheetId="5" hidden="1">'PUESTOS DE CONTROL-MOVILIZACION'!$A$3:$S$3</definedName>
    <definedName name="_xlnm._FilterDatabase" localSheetId="6" hidden="1">'RELLENOS SANITARIOS'!$A$4:$AT$4</definedName>
    <definedName name="_xlnm._FilterDatabase" localSheetId="2" hidden="1">'SERVICIOS VET. PÚBLICOS'!$3:$3</definedName>
    <definedName name="A">'[1]LISTAS '!$S$4:$S$36</definedName>
    <definedName name="COORDINACION_EPIDEMIOLOGICA">'[2]LISTAS '!$B$3:$B$18</definedName>
    <definedName name="D">'[2]LISTAS '!$BD$4:$BD$5</definedName>
    <definedName name="DEPARTAMENTO">'[2]LISTAS '!$U$4:$U$36</definedName>
    <definedName name="DEPARTAMENTOS">'[2]LISTAS '!$S$4:$S$36</definedName>
    <definedName name="SELECCIONAR">'[3]LISTAS '!$BD$4:$BD$5</definedName>
    <definedName name="Z">'[1]LISTAS '!$S$4:$S$36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9" i="21" l="1"/>
  <c r="O39" i="21" l="1"/>
  <c r="O65" i="21" l="1"/>
  <c r="O64" i="21"/>
  <c r="O63" i="21" l="1"/>
  <c r="O62" i="21"/>
  <c r="O44" i="21" l="1"/>
  <c r="O43" i="21"/>
  <c r="O54" i="21"/>
  <c r="O69" i="21"/>
  <c r="O68" i="21"/>
  <c r="O14" i="21"/>
  <c r="O70" i="21"/>
  <c r="O66" i="21"/>
  <c r="O67" i="21"/>
  <c r="O57" i="21"/>
  <c r="O52" i="21"/>
  <c r="O56" i="21"/>
  <c r="O55" i="21"/>
  <c r="O53" i="21"/>
  <c r="O58" i="21"/>
  <c r="O47" i="21"/>
  <c r="O48" i="21"/>
  <c r="O46" i="21"/>
  <c r="O45" i="21"/>
  <c r="O35" i="21"/>
  <c r="O31" i="21"/>
  <c r="O32" i="21"/>
  <c r="O27" i="21"/>
  <c r="O29" i="21"/>
  <c r="O37" i="21"/>
  <c r="O33" i="21"/>
  <c r="O38" i="21"/>
  <c r="O34" i="21"/>
  <c r="O30" i="21"/>
  <c r="O28" i="21"/>
  <c r="O36" i="21"/>
  <c r="O24" i="21"/>
  <c r="O23" i="21"/>
  <c r="O21" i="21"/>
  <c r="O17" i="21"/>
  <c r="O9" i="21"/>
  <c r="O8" i="21"/>
  <c r="O5" i="21"/>
  <c r="O6" i="21"/>
  <c r="O4" i="21"/>
  <c r="O4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Edwin Sabogal Barrero</author>
    <author>Miller Giovanni Cortes Ordoñez</author>
  </authors>
  <commentList>
    <comment ref="B2" authorId="0" shapeId="0" xr:uid="{00000000-0006-0000-0000-000001000000}">
      <text>
        <r>
          <rPr>
            <sz val="9"/>
            <color indexed="81"/>
            <rFont val="Tahoma"/>
            <family val="2"/>
          </rPr>
          <t xml:space="preserve">Seleccionar de la lista desplegable según corresponda el tipo de feria:
- FERIA COMERCIAL (SUBASTA - REMATE): Seleccionar esta opción cuando el objeto de la feria es comercial incluyendo ferias de subasta y/o remate.
- FERIA EXPOSICIÓN: Seleccionar esta opción cuando el tipo de la feria es de exposición pecuaria.
- EXPOSICIÓN Y COMERCIAL: Seleccionar esta opción cuando el tipo de feria es simultáneamente una exposición pecuaria y comercial.
</t>
        </r>
      </text>
    </comment>
    <comment ref="O3" authorId="1" shapeId="0" xr:uid="{00000000-0006-0000-0000-000003000000}">
      <text>
        <r>
          <rPr>
            <sz val="9"/>
            <color indexed="81"/>
            <rFont val="Tahoma"/>
            <family val="2"/>
          </rPr>
          <t>Seleccionar de la lista desplegable según corresponda la frecuencia de operación de la feria:
- DIARIA: Seleccionar esta opción cuando la feria opera todos los días o al menos 4 días de la semana todas las semanas del año.
- SEMANAL: Seleccionar esta opción cuando la frecuencia de operaciones de la feria es entre uno y máximo 3 días de la semana todas las semanas del año.
- MENSUAL: Seleccionar esta opción cuando la frecuencia de operaciones de la feria es máximo de una semana en un mes y todos los meses de un año.
- SEMESTRAL: Seleccionar esta opción cuando la frecuencia de operaciones de la feria es una única vez cada 6 meses durante un año.
- ANUAL: Seleccionar esta opción cuando la frecuencia de operaciones de la feria es una única vez en el año.</t>
        </r>
      </text>
    </comment>
    <comment ref="P3" authorId="0" shapeId="0" xr:uid="{00000000-0006-0000-0000-000004000000}">
      <text>
        <r>
          <rPr>
            <sz val="9"/>
            <color indexed="81"/>
            <rFont val="Tahoma"/>
            <family val="2"/>
          </rPr>
          <t>En este campo se debe registrar el número de días de duración de la feria por mes, de acuerdo a los siguientes criterios según la Frecuencia de Operación:
 - Si la frecuencia de operación es DIARIA el máximo número de días posible a registrar es 30 y el menor número 16, en el caso que opere un mínimo de 4 días por semana.
- Si la frecuencia de operación es SEMANAL el máximo número de días posible a registrar es 15 y el menor número 4, en el caso que opere un mínimo de un (1) día por semana.
- Si la frecuencia de operación es MENSUAL el máximo de días posible a registrar es 15 días y el menor número uno (1), si opera tan solo un día en el mes.
- Si la frecuencia de operación es BIMENSUAL, TRIMESTRAL, SEMESTRAL o ANUAL, el máximo de días posibles a registrar es 15 y el menor número uno (1) en el caso que opere tan solo un día.</t>
        </r>
      </text>
    </comment>
    <comment ref="AE3" authorId="1" shapeId="0" xr:uid="{00000000-0006-0000-0000-000002000000}">
      <text>
        <r>
          <rPr>
            <sz val="9"/>
            <color indexed="81"/>
            <rFont val="Tahoma"/>
            <family val="2"/>
          </rPr>
          <t xml:space="preserve">En las celdas correspondientes a la columna AE se selecciona de la lista desplegable la opción que corresponda al área (geográfica) de influencia que tiene la feria de acuerdo a los siguientes criterios:
- LOCAL (Solo Municipio de Operación): Si la feria solo influye en el municipio donde opera.
- REGIONAL (Municipio de Operación y Vecinos): Si la feria además de influir en el municipio donde opera también influye en uno o más municipios del Departamento al que pertenece. 
- REGIONAL INTERDEPARTAMENTAL: Si la feria además de influir en el municipio donde opera también influye en uno o más municipios del Departamento al que pertenece y de Departamentos vecinos, específicamente de municipios con los que comparte límites geográficos. 
- NACIONAL: Si la feria además de influir a nivel Interdepartamental también influye en uno o más municipios de Departamentos distantes con los que no comparte límites geográficos.
- INTERNACIONAL (EXPORTACIÓN): Si la feria además de influir a nivel Nacional genera interacción comercial fuera de Colombia, entendida como exportaciones.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s>
  <commentList>
    <comment ref="D2" authorId="0" shapeId="0" xr:uid="{00000000-0006-0000-0100-000001000000}">
      <text>
        <r>
          <rPr>
            <sz val="9"/>
            <color indexed="81"/>
            <rFont val="Tahoma"/>
            <family val="2"/>
          </rPr>
          <t xml:space="preserve">En las celdas correspondientes a la columna D se selecciona de la lista desplegable la opción que corresponda al Tipo de Organización de la cual se está diligenciando la información de acuerdo a las siguientes opciones:
ASOCIACIONES-COMITES-FEDERACIONES GANADERAS DE CARÁCTER GREMIAL
COOPERATIVAS DE PRODUCTORES
FONDOS GANADEROS
ASOCIACIONES DE CRIADORES
</t>
        </r>
      </text>
    </comment>
    <comment ref="Y2" authorId="0" shapeId="0" xr:uid="{00000000-0006-0000-0100-000002000000}">
      <text>
        <r>
          <rPr>
            <sz val="9"/>
            <color indexed="81"/>
            <rFont val="Tahoma"/>
            <family val="2"/>
          </rPr>
          <t xml:space="preserve">En las celdas correspondientes a la columna AE se selecciona de la lista desplegable la opción que corresponda al área (geográfica) de influencia que tiene la feria de acuerdo a los siguientes criterios:
- LOCAL (Solo Municipio de Operación): Si la feria solo influye en el municipio donde opera.
- REGIONAL (Municipio de Operación y Vecinos): Si la feria además de influir en el municipio donde opera también influye en uno o más municipios del Departamento al que pertenece. 
- REGIONAL INTERDEPARTAMENTAL: Si la feria además de influir en el municipio donde opera también influye en uno o más municipios del Departamento al que pertenece y de Departamentos vecinos, específicamente de municipios con los que comparte límites geográficos. 
- NACIONAL: Si la feria además de influir a nivel Interdepartamental también influye en uno o más municipios de Departamentos distantes con los que no comparte límites geográficos.
- INTERNACIONAL (EXPORTACIÓN): Si la feria además de influir a nivel Nacional genera interacción comercial fuera de Colombia, entendida como exportaciones.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s>
  <commentList>
    <comment ref="T2" authorId="0" shapeId="0" xr:uid="{00000000-0006-0000-0200-000001000000}">
      <text>
        <r>
          <rPr>
            <sz val="9"/>
            <color indexed="81"/>
            <rFont val="Tahoma"/>
            <family val="2"/>
          </rPr>
          <t xml:space="preserve">En las celdas correspondientes a la columna AE se selecciona de la lista desplegable la opción que corresponda al área (geográfica) de influencia que tiene la feria de acuerdo a los siguientes criterios:
- LOCAL (Solo Municipio de Operación): Si la feria solo influye en el municipio donde opera.
- REGIONAL (Municipio de Operación y Vecinos): Si la feria además de influir en el municipio donde opera también influye en uno o más municipios del Departamento al que pertenece. 
- REGIONAL INTERDEPARTAMENTAL: Si la feria además de influir en el municipio donde opera también influye en uno o más municipios del Departamento al que pertenece y de Departamentos vecinos, específicamente de municipios con los que comparte límites geográficos. 
- NACIONAL: Si la feria además de influir a nivel Interdepartamental también influye en uno o más municipios de Departamentos distantes con los que no comparte límites geográficos.
- INTERNACIONAL (EXPORTACIÓN): Si la feria además de influir a nivel Nacional genera interacción comercial fuera de Colombia, entendida como exportaciones.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s>
  <commentList>
    <comment ref="Z2" authorId="0" shapeId="0" xr:uid="{00000000-0006-0000-0300-000001000000}">
      <text>
        <r>
          <rPr>
            <sz val="9"/>
            <color indexed="81"/>
            <rFont val="Tahoma"/>
            <family val="2"/>
          </rPr>
          <t xml:space="preserve">En las celdas correspondientes a la columna AE se selecciona de la lista desplegable la opción que corresponda al área (geográfica) de influencia que tiene la feria de acuerdo a los siguientes criterios:
- LOCAL (Solo Municipio de Operación): Si la feria solo influye en el municipio donde opera.
- REGIONAL (Municipio de Operación y Vecinos): Si la feria además de influir en el municipio donde opera también influye en uno o más municipios del Departamento al que pertenece. 
- REGIONAL INTERDEPARTAMENTAL: Si la feria además de influir en el municipio donde opera también influye en uno o más municipios del Departamento al que pertenece y de Departamentos vecinos, específicamente de municipios con los que comparte límites geográficos. 
- NACIONAL: Si la feria además de influir a nivel Interdepartamental también influye en uno o más municipios de Departamentos distantes con los que no comparte límites geográficos.
- INTERNACIONAL (EXPORTACIÓN): Si la feria además de influir a nivel Nacional genera interacción comercial fuera de Colombia, entendida como exportaciones.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s>
  <commentList>
    <comment ref="B2" authorId="0" shapeId="0" xr:uid="{00000000-0006-0000-0400-000001000000}">
      <text>
        <r>
          <rPr>
            <sz val="9"/>
            <color indexed="81"/>
            <rFont val="Tahoma"/>
            <family val="2"/>
          </rPr>
          <t xml:space="preserve">Seleccionar con una o más “X” los tipos de actividades que se realizan en dicho establecimiento.
COLUMNA B ACOPIO: seleccionar con una “X” cuando el tipo de actividad del establecimiento es de ACOPIO.
COLUMNA C PASTEURIZADORAS: seleccionar con una “X” cuando el tipo de actividad del establecimiento es de PASTEURIZADORAS.
COLUMNA D PULVERIZADORA: seleccionar con una “X” cuando el tipo de actividad del establecimiento es de PULVERIZADORA.
COLUMNA E QUESERAS: seleccionar con una “X” cuando el tipo de actividad del establecimiento es de QUESERAS.
</t>
        </r>
      </text>
    </comment>
    <comment ref="S2" authorId="0" shapeId="0" xr:uid="{00000000-0006-0000-0400-000002000000}">
      <text>
        <r>
          <rPr>
            <sz val="9"/>
            <color indexed="81"/>
            <rFont val="Tahoma"/>
            <family val="2"/>
          </rPr>
          <t xml:space="preserve">En las celdas correspondientes a la columna AE se selecciona de la lista desplegable la opción que corresponda al área (geográfica) de influencia que tiene la feria de acuerdo a los siguientes criterios:
- LOCAL (Solo Municipio de Operación): Si la feria solo influye en el municipio donde opera.
- REGIONAL (Municipio de Operación y Vecinos): Si la feria además de influir en el municipio donde opera también influye en uno o más municipios del Departamento al que pertenece. 
- REGIONAL INTERDEPARTAMENTAL: Si la feria además de influir en el municipio donde opera también influye en uno o más municipios del Departamento al que pertenece y de Departamentos vecinos, específicamente de municipios con los que comparte límites geográficos. 
- NACIONAL: Si la feria además de influir a nivel Interdepartamental también influye en uno o más municipios de Departamentos distantes con los que no comparte límites geográficos.
- INTERNACIONAL (EXPORTACIÓN): Si la feria además de influir a nivel Nacional genera interacción comercial fuera de Colombia, entendida como exportaciones.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Roger Edwin Sabogal Barrero</author>
  </authors>
  <commentList>
    <comment ref="E2" authorId="0" shapeId="0" xr:uid="{00000000-0006-0000-0500-000001000000}">
      <text>
        <r>
          <rPr>
            <sz val="9"/>
            <color indexed="81"/>
            <rFont val="Tahoma"/>
            <family val="2"/>
          </rPr>
          <t>Seleccionar de la lista desplegable una o más “X” según los puestos de control que se encuentren en el lugar, o seleccionar celda en blanco en los casos que no exista ese tipo de puesto de control.
COLUMNA E PUESTO TERRESTRE NACIONAL seleccionar “X” cuando el puesto, o uno de los puestos de control corresponde a un PUESTO TERRESTRE NACIONAL, o seleccionar celda en blanco si no hay este tipo de puesto de control.
COLUMNA F PUESTO TERRESTRE INTERNACIONAL (FRONTERA): seleccionar “X” cuando el puesto, o uno de los puestos de control corresponde a un PUESTO TERRESTRE INTERNACIONAL (FRONTERA), o seleccionar celda en blanco si no hay este tipo de puesto de control.
COLUMNA G PUERTO FLUVIAL NACIONAL: seleccionar “X” cuando el puesto, o uno de los puestos de control corresponde a un PUERTO FLUVIAL NACIONAL, o seleccionar celda en blanco si no existe este tipo de puesto de control.
COLUMNA H PUERTO FLUVIAL INTERNACIONAL: seleccionar “X” cuando el puesto, o uno de los puestos de control corresponde a un PUERTO FLUVIAL INTERNACIONAL, o seleccionar celda en blanco si no existe este tipo de puesto de control.
COLUMNA I PUERTO MARÍTIMO NAL/INTERNACIONAL: seleccionar “X” cuando el puesto, o uno de los puestos de control corresponde a un PUERTO MARÍTIMO (Nacional o Internacional), o seleccionar celda en blanco si no existe este tipo de puesto de control.
COLUMNA J AEROPUERTO NAL/INTERNACIONAL: seleccionar “X” cuando el puesto, o uno de los puestos de control corresponde a un AEROPUERTO (Nacional o Internacional), o seleccionar celda en blanco si no existe este tipo de puesto de control.</t>
        </r>
      </text>
    </comment>
    <comment ref="C3" authorId="1" shapeId="0" xr:uid="{00000000-0006-0000-0500-000002000000}">
      <text>
        <r>
          <rPr>
            <sz val="9"/>
            <color indexed="81"/>
            <rFont val="Tahoma"/>
            <family val="2"/>
          </rPr>
          <t xml:space="preserve">En las celdas correspondientes a la columna C se selecciona de la lista desplegable la opción que corresponda con la entidad responsable de ejercer las acciones de control de movilización de animales, productos y subproductos, entre las siguientes opciones:
I.C.A
ADUANA NACIONAL
POLICÍA NACIONAL
POLICÍA FISCAL ADUANERA
EJERCITO NACIONAL
OTRA
NOTA: En los puestos de control donde exista presencia simultánea de más de una de las entidades listadas, debe identificarse claramente la entidad responsable, ya que las otras están en función de apoyo.
</t>
        </r>
      </text>
    </comment>
    <comment ref="D3" authorId="1" shapeId="0" xr:uid="{00000000-0006-0000-0500-000003000000}">
      <text>
        <r>
          <rPr>
            <sz val="9"/>
            <color indexed="81"/>
            <rFont val="Tahoma"/>
            <family val="2"/>
          </rPr>
          <t>COLUMNA D OTRA (¿CUÁL?): Para los casos en que la opción seleccionada en la columna C haya sido otra, en la columna D, debe ser registrado el nombre de la entidad responsable del ese puesto de control.</t>
        </r>
      </text>
    </comment>
    <comment ref="R3" authorId="1" shapeId="0" xr:uid="{00000000-0006-0000-0500-000004000000}">
      <text>
        <r>
          <rPr>
            <sz val="9"/>
            <color indexed="81"/>
            <rFont val="Tahoma"/>
            <family val="2"/>
          </rPr>
          <t xml:space="preserve">En las celdas correspondientes a la columna T se selecciona de la lista desplegable la opción que corresponda a la jornada en que funciona el puesto de control de movilización de animales, productos y subproductos, de acuerdo a las siguientes opciones:
- HORARIO DIURNO
- HORARIO NOCTURNO
- DIURNO Y NOCTURNO
</t>
        </r>
      </text>
    </comment>
    <comment ref="S3" authorId="1" shapeId="0" xr:uid="{00000000-0006-0000-0500-000005000000}">
      <text>
        <r>
          <rPr>
            <sz val="9"/>
            <color indexed="81"/>
            <rFont val="Tahoma"/>
            <family val="2"/>
          </rPr>
          <t>En la columna U se de ingresar el número de horas al día del funcionamientoen que funciona del puesto de control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Roger Edwin Sabogal Barrero</author>
  </authors>
  <commentList>
    <comment ref="C2" authorId="0" shapeId="0" xr:uid="{00000000-0006-0000-0600-000001000000}">
      <text>
        <r>
          <rPr>
            <sz val="9"/>
            <color indexed="81"/>
            <rFont val="Tahoma"/>
            <family val="2"/>
          </rPr>
          <t>En las celdas correspondientes a la columna C se selecciona de la lista desplegable la opción que corresponda al tipo de relleno, de acuerdo a las siguientes opciones:
- BASURERO A CIELO ABIERTO
- RELLENO SANITARIO</t>
        </r>
      </text>
    </comment>
    <comment ref="P2" authorId="1" shapeId="0" xr:uid="{00000000-0006-0000-0600-000002000000}">
      <text>
        <r>
          <rPr>
            <sz val="9"/>
            <color indexed="81"/>
            <rFont val="Tahoma"/>
            <family val="2"/>
          </rPr>
          <t xml:space="preserve">En las celdas correspondientes a la columna P se selecciona de la lista desplegable la opción que corresponda a la zona en la que se encuentra localizado el tipo de relleno, de acuerdo a las siguientes opciones:
- URBANA
- SUB-URBANA
- RURAL
</t>
        </r>
      </text>
    </comment>
    <comment ref="Q3" authorId="0" shapeId="0" xr:uid="{00000000-0006-0000-0600-000003000000}">
      <text>
        <r>
          <rPr>
            <sz val="9"/>
            <color indexed="81"/>
            <rFont val="Tahoma"/>
            <family val="2"/>
          </rPr>
          <t>TIENE CERRAMIENTO PERIMETRAL? SI/NO: 
Indaga si el relleno tiene un cerramiento perimetral o no, seleccionando la respuesta de la lista desplegable SI o NO. Si lo tiene se selecciona en la columna R de la lista desplegable la opción correspondiente, en el caso que la opción seleccionada en la columna Q haya sido NO, automáticamente la celda en TIPO DE CERRAMIENTO se bloquea y queda en color verde.</t>
        </r>
      </text>
    </comment>
    <comment ref="R3" authorId="1" shapeId="0" xr:uid="{00000000-0006-0000-0600-000004000000}">
      <text>
        <r>
          <rPr>
            <sz val="9"/>
            <color indexed="81"/>
            <rFont val="Tahoma"/>
            <family val="2"/>
          </rPr>
          <t xml:space="preserve">En las celdas correspondientes a la columna R se selecciona de la lista desplegable la opción que corresponda al TIPO DE CERRAMIENTO que tiene el tipo de relleno, de acuerdo a las siguientes opciones:
- MURO
- MALLA METÁLICA
- ALAMBRADO
- MURO Y MALLA
- MURO Y ALAMBRADO
- MALLA Y ALAMBRADO
- PRESENCIA DE LOS 3 TIPOS
</t>
        </r>
      </text>
    </comment>
    <comment ref="AA3" authorId="0" shapeId="0" xr:uid="{00000000-0006-0000-0600-000005000000}">
      <text>
        <r>
          <rPr>
            <sz val="9"/>
            <color indexed="81"/>
            <rFont val="Tahoma"/>
            <family val="2"/>
          </rPr>
          <t>Seleccionar SI EXISTEN PREDIOS GANADEROS VECINOS AL LUGAR (COLINDANTES), si los tiene se debe ingresar la cantidad de predios vecinos y los animales por especies (BOVINOS, BUFALOS, PORCINOS, EQUINOS, OVINOS, CAPRINOS, AVES) que se encuentran en los predios vecinos, en el caso de que sea NO, automáticamente las celdas de PREDIOS y de especies BOVINOS, BUFALOS, PORCINOS, EQUINOS, OVINOS, CAPRINOS, AVES se bloquearan y quedara en color verde.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s>
  <commentList>
    <comment ref="N2" authorId="0" shapeId="0" xr:uid="{00000000-0006-0000-0700-000001000000}">
      <text>
        <r>
          <rPr>
            <sz val="9"/>
            <color indexed="81"/>
            <rFont val="Tahoma"/>
            <family val="2"/>
          </rPr>
          <t>En las celdas correspondientes a la columna N se selecciona de la lista desplegable, la opción que corresponda con la FRECUENCIA DE OPERACIÓN de la gallera, según las siguientes opciones:
- DIARIA
- SEMANAL
- MENSUAL
- ANUAL</t>
        </r>
      </text>
    </comment>
    <comment ref="X2" authorId="0" shapeId="0" xr:uid="{00000000-0006-0000-0700-000002000000}">
      <text>
        <r>
          <rPr>
            <sz val="9"/>
            <color indexed="81"/>
            <rFont val="Tahoma"/>
            <family val="2"/>
          </rPr>
          <t xml:space="preserve">En las celdas correspondientes a la columna X se selecciona de la lista desplegable la opción que corresponda al área (geográfica) de influencia que tiene el LUGAR DE CONCENTRACIÓN DE AVES DE RIÑA de acuerdo a los siguientes criterios:
- LOCAL (Solo Municipio de Operación): Si la gallera solo influye en el municipio donde opera.
- REGIONAL (Municipio de Operación y Vecinos): Si la gallera además de influir en el municipio donde opera también influye en uno o más municipios del Departamento al que pertenece. 
- REGIONAL INTERDEPARTAMENTAL: Si la gallera además de influir en el municipio donde opera también influye en uno o más municipios del Departamento al que pertenece y de Departamentos vecinos, específicamente de municipios con los que comparte límites geográficos. 
- NACIONAL: Si la gallera además de influir a nivel Interdepartamental también influye en uno o más municipios de Departamentos distantes con los que no comparte límites geográficos.
 INTERNACIONAL: Si la gallera además de influir a nivel Nacional genera interacción comercial fuera de Colombia.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Miller Giovanni Cortes Ordoñez</author>
  </authors>
  <commentList>
    <comment ref="N2" authorId="0" shapeId="0" xr:uid="{00000000-0006-0000-0800-000001000000}">
      <text>
        <r>
          <rPr>
            <sz val="9"/>
            <color indexed="81"/>
            <rFont val="Tahoma"/>
            <family val="2"/>
          </rPr>
          <t xml:space="preserve">En las celdas correspondientes a la columna N se selecciona de la lista desplegable la opción que corresponda con el máximo nivel de formación educativa que ofrece la institución educativa, de acuerdo a las siguientes opciones:
- BÁSICA
- TÉCNICA
- PROFESIONAL
- POST-GRADO
</t>
        </r>
      </text>
    </comment>
    <comment ref="O2" authorId="0" shapeId="0" xr:uid="{00000000-0006-0000-0800-000002000000}">
      <text>
        <r>
          <rPr>
            <sz val="9"/>
            <color indexed="81"/>
            <rFont val="Tahoma"/>
            <family val="2"/>
          </rPr>
          <t xml:space="preserve">En las celdas correspondientes a la columna Q se selecciona de la lista desplegable la opción que corresponda al área (geográfica) de influencia que tiene la INSTITUCIÓN EDUCATIVA de acuerdo a los siguientes criterios:
- LOCAL (Solo Municipio de Operación): Si la institución educativa solo influye en el municipio donde opera.
- REGIONAL (Municipio de Operación y Vecinos): Si la institución educativa además de influir en el municipio donde opera también influye en uno o más municipios del Departamento al que pertenece. 
- REGIONAL INTERDEPARTAMENTAL: Si la institución educativa además de influir en el municipio donde opera también influye en uno o más municipios del Departamento al que pertenece y de Departamentos vecinos, específicamente de municipios con los que comparte límites geográficos. 
- NACIONAL: Si la institución educativa además de influir a nivel Interdepartamental también influye en uno o más municipios de Departamentos distantes con los que no comparte límites geográficos.
</t>
        </r>
      </text>
    </comment>
  </commentList>
</comments>
</file>

<file path=xl/sharedStrings.xml><?xml version="1.0" encoding="utf-8"?>
<sst xmlns="http://schemas.openxmlformats.org/spreadsheetml/2006/main" count="5573" uniqueCount="1740">
  <si>
    <t>NOMBRE DEL REPRESENTANTE LEGAL:</t>
  </si>
  <si>
    <t>DEPARTAMENTO</t>
  </si>
  <si>
    <t>MUNICIPIO</t>
  </si>
  <si>
    <t>LONGITUD</t>
  </si>
  <si>
    <t>LATITUD</t>
  </si>
  <si>
    <t xml:space="preserve">DIRECCIÓN </t>
  </si>
  <si>
    <t>TELEFONO</t>
  </si>
  <si>
    <t>PAGINA WEB</t>
  </si>
  <si>
    <t>E-MAIL:</t>
  </si>
  <si>
    <t>COORDENADAS</t>
  </si>
  <si>
    <t>NOMBRE DEL ADMINISTRADOR O REPRESENTANATE LEGAL:</t>
  </si>
  <si>
    <t>MUNCIPIO</t>
  </si>
  <si>
    <t>BOVINOS</t>
  </si>
  <si>
    <t>BUFALOS</t>
  </si>
  <si>
    <t>PORCINOS</t>
  </si>
  <si>
    <t>EQUINOS</t>
  </si>
  <si>
    <t>OVINOS</t>
  </si>
  <si>
    <t>CAPRINOS</t>
  </si>
  <si>
    <t xml:space="preserve"> LUN</t>
  </si>
  <si>
    <t xml:space="preserve"> MAR</t>
  </si>
  <si>
    <t xml:space="preserve"> MIE</t>
  </si>
  <si>
    <t xml:space="preserve"> JUE</t>
  </si>
  <si>
    <t xml:space="preserve"> VIE</t>
  </si>
  <si>
    <t xml:space="preserve"> SAB</t>
  </si>
  <si>
    <t xml:space="preserve"> DOM</t>
  </si>
  <si>
    <t>NOMBRE DEL ADMINISTRADOR</t>
  </si>
  <si>
    <t>AVES</t>
  </si>
  <si>
    <t>TIPO</t>
  </si>
  <si>
    <t>PECES</t>
  </si>
  <si>
    <t>NOMBRE DEL ADMINISTRADOR O REPRESENTANTE LEGAL:</t>
  </si>
  <si>
    <t>SECRETARIA DE AGRICULTURA DEPARTAMENTAL</t>
  </si>
  <si>
    <t>UMATA</t>
  </si>
  <si>
    <t>SECRETARIA DE AGRICUILTURA MUNICIPAL</t>
  </si>
  <si>
    <t>ACOPIO</t>
  </si>
  <si>
    <t>PASTEURIZADORAS</t>
  </si>
  <si>
    <t>PULVERIZADORA</t>
  </si>
  <si>
    <t>QUESERAS</t>
  </si>
  <si>
    <t>NOMBRE DEL PUESTO O LUGAR</t>
  </si>
  <si>
    <t>HORARIO DE FUNCIONAMIENTO</t>
  </si>
  <si>
    <t>NOMBRE DEL LUGAR</t>
  </si>
  <si>
    <t>No PREDIOS</t>
  </si>
  <si>
    <t>No ANIMALES</t>
  </si>
  <si>
    <t>GALLOS</t>
  </si>
  <si>
    <t>TIPO DE CERRAMIENTO</t>
  </si>
  <si>
    <t>UBICACIÓN</t>
  </si>
  <si>
    <t>REGISTRO ICA</t>
  </si>
  <si>
    <t>No. REGISTRO</t>
  </si>
  <si>
    <t>NOMBRE DE LA EMPRESA (RAZÓN SOCIAL)</t>
  </si>
  <si>
    <t>IDENTIFICACIÓN</t>
  </si>
  <si>
    <t>NOMBRE DEL PROPIETARIO (RAZÓN SOCIAL)</t>
  </si>
  <si>
    <t>LOCALIZACIÓN</t>
  </si>
  <si>
    <t>DIAS DE LA SEMANA EN QUE SE REALIZA:</t>
  </si>
  <si>
    <t>ESPECIE Y NÚMERO DE ANIMALES POR ESPECIE COMERCIALIZADO (EVENTO)</t>
  </si>
  <si>
    <t>NOMBRE DE LA ORGANIZACIÓN (RAZÓN SOCIAL)</t>
  </si>
  <si>
    <t>TIPO DE ORGANIZACIÓN</t>
  </si>
  <si>
    <t>NÚMERO DE PRODUCTORES</t>
  </si>
  <si>
    <t>OTROS</t>
  </si>
  <si>
    <t>INVENTARIO POR ESPECIES</t>
  </si>
  <si>
    <t>NOMBRE DEL REPRESENTANTE LEGAL</t>
  </si>
  <si>
    <t>E-MAIL</t>
  </si>
  <si>
    <t>TELÉFONO</t>
  </si>
  <si>
    <t>NOMBRE DEL ADMINISTRADOR O REPRESENTANTE LEGAL</t>
  </si>
  <si>
    <t>NOMBRE DE LA ENTIDAD (RAZÓN SOCIAL)</t>
  </si>
  <si>
    <t>NOMBRE DEL LABORATORIO (RAZÓN SOCIAL)</t>
  </si>
  <si>
    <t>ESPECIES ATENDIDAS MARQUE CON UNA "X")</t>
  </si>
  <si>
    <t>PÁGINA WEB</t>
  </si>
  <si>
    <t xml:space="preserve">IDENTIFICACIÓN </t>
  </si>
  <si>
    <t>NOMBRE DE LA INSTITUCIÓN (RAZÓN SOCIAL)</t>
  </si>
  <si>
    <t>TIPO DE FORMACIÓN</t>
  </si>
  <si>
    <t>INFORMACIÓN BÁSICA SOBRE RELLENOS SANITARIOS Y/O BASURALES</t>
  </si>
  <si>
    <t>CARACTERÍSTICAS (Señale con X)</t>
  </si>
  <si>
    <t>ESPECIE Y NÚMERO PROMEDIO DE ANIMALES QUE SE OBSERVAN EN EL DÍA</t>
  </si>
  <si>
    <t>NOMBRE DE LA GALLERA (RAZÓN SOCIAL)</t>
  </si>
  <si>
    <t>NÚMERO DE AVES PROMEDIO QUE INGRESAN POR EVENTO</t>
  </si>
  <si>
    <t>NÚMERO DE AVES PROMEDIO QUE INGRESAN AL RECINTO (MES)</t>
  </si>
  <si>
    <t>INFORMACIÓN BÁSICA SOBRE CENTROS DE COMERCIALIZACIÓN GANADERA</t>
  </si>
  <si>
    <t>INFORMACIÓN BÁSICA SOBRE ORGANIZACIONES DE PRODUCTORES</t>
  </si>
  <si>
    <t>INFORMACIÓN BÁSICA SOBRE INFRAESTRUCTURA DE SERVICIOS PÚBLICOS DE ATENCIÓN VETERINARIA</t>
  </si>
  <si>
    <t>INFORMACIÓN BÁSICA SOBRE LABORATORIOS DE DIAGNÓSTICO VETERINARIO PÚBLICOS Y PRIVADOS</t>
  </si>
  <si>
    <t>INFORMACIÓN BÁSICA SOBRE PLANTAS LECHERAS (ACOPIO, PASTEURIZADORAS, PROCESADORAS)</t>
  </si>
  <si>
    <t>INFORMACIÓN BÁSICA SOBREPUESTOS DE CONTROL DE MOVILIZACIÓN DE ANIMALES, PRODUCTOS Y SUBPRODUCTOS (PUERTOS, AEROPUERTOS Y PUESTOS FRONTERIZOS).</t>
  </si>
  <si>
    <t>INFORMACION BASICA SOBRE INFRAESTRUCTURA EDUCATIVA DE CARÁCTER PECUARIO (SECUNDARIA, TECNOLÓGICA Y PROFESIONAL)</t>
  </si>
  <si>
    <t>IDENTIFICACION</t>
  </si>
  <si>
    <t>INFORMACIÓN BÁSICA SOBRE SITIOS DE CONCENTRACIÓN Y REALIZACIÓN DE RIÑAS DE GALLOS</t>
  </si>
  <si>
    <t>FRECUENCIA DE OPERACIÓN (SELECCIONE UNA OPCIÓN "X")</t>
  </si>
  <si>
    <t>DÍA(S) DE LA SEMANA EN QUE SE REALIZA:</t>
  </si>
  <si>
    <t>MINISTERIO DE SALUD - SERVICIOS SECCIONALES DE SALUD - SECRETARIAS DE SALUD DEPARTAMENTAL O MUNICIPAL</t>
  </si>
  <si>
    <t>AUTORIZADO  MARQUE (X)</t>
  </si>
  <si>
    <t>EPSAGRO</t>
  </si>
  <si>
    <t>CODIGO MUNICIPIO</t>
  </si>
  <si>
    <t>Nº DIAS DURACION DE LA FERIA POR MES</t>
  </si>
  <si>
    <t>SECRETARIA DE DESARROLLO ECONOMICO</t>
  </si>
  <si>
    <t>AGROSAVIA</t>
  </si>
  <si>
    <t>MASCOTAS</t>
  </si>
  <si>
    <t>BÚFALOS</t>
  </si>
  <si>
    <t>SELECCIONAR SI/NO</t>
  </si>
  <si>
    <t>ENTIDAD</t>
  </si>
  <si>
    <t xml:space="preserve">ENTIDAD RESPONSABLE </t>
  </si>
  <si>
    <t>TIPO PUESTO DE CONTROL</t>
  </si>
  <si>
    <t>JORNADA</t>
  </si>
  <si>
    <t>NÚMERO DE HORAS DIARIAS</t>
  </si>
  <si>
    <t>ÁREA DE INFLUENCIA DE LA FERIA</t>
  </si>
  <si>
    <t>COORDINACIÓN EPIDEMIOLÓGICA</t>
  </si>
  <si>
    <t>TIPO DE RELLENO</t>
  </si>
  <si>
    <t>ZONA</t>
  </si>
  <si>
    <t>TIENE CERRAMIENTO PERIMETRAL? SI/NO</t>
  </si>
  <si>
    <t>EXISTEN PREDIOS GANADEROS VECINOS AL LUGAR (COLINDANTES)? SI/NO</t>
  </si>
  <si>
    <t>ÁREA DE INFLUENCIA DE LA GALLERA</t>
  </si>
  <si>
    <t>FRECUENCIA DE OPERACIÓN</t>
  </si>
  <si>
    <t>ÁREA DE INFLUENCIA DE LA INSTITUCIÓN EDUCATIVA</t>
  </si>
  <si>
    <t>TIPO FERIA</t>
  </si>
  <si>
    <t>FRECUENCIA</t>
  </si>
  <si>
    <t>OTRA (¿CUÁL?)</t>
  </si>
  <si>
    <t>NÚMERO TOTAL EJEMPLARES</t>
  </si>
  <si>
    <t>ÁREA DE INFLUENCIA DE LA PLANTA</t>
  </si>
  <si>
    <t>PUESTO TERRESTRE NAL/INTERNACIONAL</t>
  </si>
  <si>
    <t>PUERTO FLUVIAL NAL/INTERNACIONAL</t>
  </si>
  <si>
    <t>PUERTO MARÍTIMO NAL/INTERNACIONAL</t>
  </si>
  <si>
    <t>AEROPUERTO NAL/INTERNACIONAL</t>
  </si>
  <si>
    <t>NOMBRE DEL RECTOR-DIRECTOR-ADMINISTRADOR-DECANO</t>
  </si>
  <si>
    <t>PRESENCIA DE ANIMALES DOMÉSTICOS DENTRO DEL RELLENO O BASURERO? SI/NO</t>
  </si>
  <si>
    <t>VILLAVICENCIO</t>
  </si>
  <si>
    <t>FERIA COMERCIAL (SUBASTA - REMATE)</t>
  </si>
  <si>
    <t>COMPLEJO GANADERO ROSENDO BAQUERO</t>
  </si>
  <si>
    <t>MUNICIPIO DE ACACIAS</t>
  </si>
  <si>
    <t>COOPERATIVA DE GANADEROS DE ACACIAS - COODEGAN</t>
  </si>
  <si>
    <t>META</t>
  </si>
  <si>
    <t>ACACÍAS</t>
  </si>
  <si>
    <t>COMPLEJO GANADERO</t>
  </si>
  <si>
    <t>MUNICIPIO DE CUMARAL</t>
  </si>
  <si>
    <t>ROMAN VALERIO BERNAL GAITAN</t>
  </si>
  <si>
    <t>CUMARAL</t>
  </si>
  <si>
    <t>FERIA COMERCIAL GANADERA</t>
  </si>
  <si>
    <t>ASOCIACIÓN DE GANADEROS DEL ARIARI - AGANAR</t>
  </si>
  <si>
    <t>CARLOS ALBERTO LONGAS</t>
  </si>
  <si>
    <t>GRANADA_Me</t>
  </si>
  <si>
    <t>COMPAÑÍA GANADERA DEL META S.A.</t>
  </si>
  <si>
    <t>EMPRESA DE DESARROLLO ECONÓMICO, SOCIAL Y DE VIVIENDA - EDESVI</t>
  </si>
  <si>
    <t>ALCALDÍA DE GUAMAL</t>
  </si>
  <si>
    <t>GUAMAL_Me</t>
  </si>
  <si>
    <t>SUBASTAR S.A</t>
  </si>
  <si>
    <t>COMPLEJO GANADERO EL ALCARAVAN</t>
  </si>
  <si>
    <t>CARLOS ANTONIO SANCHEZ  CORREA</t>
  </si>
  <si>
    <t>LA_MACARENA</t>
  </si>
  <si>
    <t xml:space="preserve">COMPLEJO GANADERO 3 ESQUINAS </t>
  </si>
  <si>
    <t>RAQUEL DE FRANCISCA CARDOZA</t>
  </si>
  <si>
    <t>EDUAR MORALES</t>
  </si>
  <si>
    <t>COMPLEJO GANADERO GANAEXITO</t>
  </si>
  <si>
    <t xml:space="preserve">JESUS GUERRERO </t>
  </si>
  <si>
    <t>JESUS GUERRERO</t>
  </si>
  <si>
    <t xml:space="preserve">COMPLEJO GANADERO LA MACARENA </t>
  </si>
  <si>
    <t>MARIA NELLY MEZA</t>
  </si>
  <si>
    <t xml:space="preserve">MARIA NELLY MEZA </t>
  </si>
  <si>
    <t>FERIA EXPOSICIÓN</t>
  </si>
  <si>
    <t>PUERTO_GAITÁN</t>
  </si>
  <si>
    <t>SUBASTA GANADERA DE PUERTO LOPEZ</t>
  </si>
  <si>
    <t>PUERTO_LÓPEZ</t>
  </si>
  <si>
    <t>MUNICIPIO DE RESTREPO</t>
  </si>
  <si>
    <t>RESTREPO_Me</t>
  </si>
  <si>
    <t>SAN_MARTÍN_Me</t>
  </si>
  <si>
    <t xml:space="preserve">COMPLEJO GANADERO DEL META </t>
  </si>
  <si>
    <t>COMPLEJO GANADERO DEL META</t>
  </si>
  <si>
    <t xml:space="preserve">ALEJANDRO BENAVIDES DIAZGRANADOS </t>
  </si>
  <si>
    <t>PARQUE LAS MALOCAS CORPORACIÓN DEL META - CORPOMETA</t>
  </si>
  <si>
    <t>INSTITUTO DE TURISMO DEL META</t>
  </si>
  <si>
    <t>MUNICIPIO DE PUERTO CARREÑO</t>
  </si>
  <si>
    <t>VICHADA</t>
  </si>
  <si>
    <t>PUERTO_CARREÑO</t>
  </si>
  <si>
    <t>cooperativadeganaderos@hotmail.com</t>
  </si>
  <si>
    <t xml:space="preserve">DIARIO </t>
  </si>
  <si>
    <t>X</t>
  </si>
  <si>
    <t>REGIONAL INTERDEPARTAMENTAL</t>
  </si>
  <si>
    <t>PLAZA DE FERIAS DE CUMARAL</t>
  </si>
  <si>
    <t>www.cumaral-meta.gov.co</t>
  </si>
  <si>
    <t>alcaldia@cumaral_meta.gov.co</t>
  </si>
  <si>
    <t>aganariari@gmail.com</t>
  </si>
  <si>
    <t>LOCAL (Solo Municipio de Operación)</t>
  </si>
  <si>
    <t xml:space="preserve">SEMANAL </t>
  </si>
  <si>
    <t>REGIONAL (Municipio de Operación y Vecinos)</t>
  </si>
  <si>
    <t>CALLE 15 No 02-45 BARRIO LAS FERIAS</t>
  </si>
  <si>
    <t>edesvi@guamal-meta.gov.co</t>
  </si>
  <si>
    <t>NACIONAL</t>
  </si>
  <si>
    <t>CALLE 14 No 2-31 BARRIO LAS FERIAS</t>
  </si>
  <si>
    <t>www.subastar.com.co</t>
  </si>
  <si>
    <t>coordinador.guamal@subastar.com.co</t>
  </si>
  <si>
    <t xml:space="preserve">VEREDA LA FLORIDA </t>
  </si>
  <si>
    <t>manellymeza@gmail.com</t>
  </si>
  <si>
    <t>ANUAL</t>
  </si>
  <si>
    <t>CENTRO GANADERO CANDILEJAS</t>
  </si>
  <si>
    <t>www.subastaganaderapuertolopez.com</t>
  </si>
  <si>
    <t>COMPLEJO RESTREPO</t>
  </si>
  <si>
    <t>www.restrepo-meta.gov.co</t>
  </si>
  <si>
    <t>contactenos@restrepo-meta.gov.co</t>
  </si>
  <si>
    <t>www.sanmartin-meta.gov.co</t>
  </si>
  <si>
    <t>KILOMETRO 7 VIA CAÑOS NEGROS</t>
  </si>
  <si>
    <t>complejogan@hotmail.com</t>
  </si>
  <si>
    <t>PARQUE LAS MALOCAS</t>
  </si>
  <si>
    <t>www.meta.gov.co</t>
  </si>
  <si>
    <t>www.alcaldiapuerto carreno.gov.co</t>
  </si>
  <si>
    <t>despacho@puertocarreno-vichada.gov.co</t>
  </si>
  <si>
    <t>GANADEROS ASOCIADOS DEL GUANIA, VICHADA, MEDIO Y ALTO GUAVIARE</t>
  </si>
  <si>
    <t>ESNEIDER FERNANDEZ</t>
  </si>
  <si>
    <t>ASOCIACIONES-COMITES-FEDERACIONES GANADERAS DE CARÁCTER GREMIAL</t>
  </si>
  <si>
    <t>GUAINIA</t>
  </si>
  <si>
    <t>BARRANCOMINAS</t>
  </si>
  <si>
    <t>CASCO URBANO DE BARRANCOMINAS</t>
  </si>
  <si>
    <t>ASOCIACIÓN DE GANADEROS DE GUAINIA Y VICHADA - ASOGUAVI</t>
  </si>
  <si>
    <t>CRISTOBAL BALAGUERA</t>
  </si>
  <si>
    <t>INÍRIDA</t>
  </si>
  <si>
    <t>CARRERA 6 No 16A-05 BARRIO CENTRO</t>
  </si>
  <si>
    <t>cbalaguera007@gmail.com</t>
  </si>
  <si>
    <t>ASOCIACIÓN AVICULTORES DE GUANIA</t>
  </si>
  <si>
    <t>RICARDO ESCOBAR PRIETO</t>
  </si>
  <si>
    <t>COOPERATIVAS DE PRODUCTORES</t>
  </si>
  <si>
    <t>CALLE 16 No 4-63</t>
  </si>
  <si>
    <t>ricardoep1234@gmail.com</t>
  </si>
  <si>
    <t>ASOCIACIÓN COMITÉ DE GANADEROS DE EL RETORNO</t>
  </si>
  <si>
    <t>CARLOS BEJARANO</t>
  </si>
  <si>
    <t>GUAVIARE</t>
  </si>
  <si>
    <t>EL_RETORNO</t>
  </si>
  <si>
    <t>CALLE PRINCIPAL AVENIDA EL RETORNO</t>
  </si>
  <si>
    <t>RONALD EDUARDO BELTRAN DIAZ</t>
  </si>
  <si>
    <t>KILÓMETRO 2 VIA VILLAVICENCIO - COMPLEJO GANADERO DE ACACIAS</t>
  </si>
  <si>
    <t>ASOCIACIÓN DE GANADEROS DE CASTILLA LA NUEVA - AGACASTILLA</t>
  </si>
  <si>
    <t>CASTILLA_LA_NUEVA</t>
  </si>
  <si>
    <t xml:space="preserve">CALLE 7 No 8-29 CENTRO </t>
  </si>
  <si>
    <t>agacastilla@hotmail.com</t>
  </si>
  <si>
    <t>ASOCIACIÓN DE PPRODUCTORES LA SOGA</t>
  </si>
  <si>
    <t>LUIS CARLOS MORENO</t>
  </si>
  <si>
    <t>CARRERA 18 No 13-30</t>
  </si>
  <si>
    <t>luis.moreno@lasoga.com.co</t>
  </si>
  <si>
    <t>ASOCIACIÓN DE PRODUCTORES DE LÁCTEOS CUMARAL - ASOLACTEOS</t>
  </si>
  <si>
    <t>RAUL GUILLERMO ROSAS CHAVEZ</t>
  </si>
  <si>
    <t>asolacteoscumaral@gmail.com</t>
  </si>
  <si>
    <t>MARIA SILVIA URUEÑA ORTIZ</t>
  </si>
  <si>
    <t>EL_DORADO</t>
  </si>
  <si>
    <t>silviaortiz2912@hotmail.com</t>
  </si>
  <si>
    <t>ASOCIACIÓN DE GANADEROS DE FUENTE DE ORO</t>
  </si>
  <si>
    <t>MAURICIO MENDIETA</t>
  </si>
  <si>
    <t>FUENTE_DE_ORO</t>
  </si>
  <si>
    <t>CALLE PRINCIPAL</t>
  </si>
  <si>
    <t>ASOCIACIÓN DE GANADEROS DE SAN JUAN DE LOZADA - ASOSAGAN</t>
  </si>
  <si>
    <t>YIMMY QUIMBAY</t>
  </si>
  <si>
    <t>INSPECCIÓN SAN JUAN DE LOZADA</t>
  </si>
  <si>
    <t>murilloguillermo@gmail.com</t>
  </si>
  <si>
    <t>ASOCIACIÓN DE GANADEROS PRODUCTORES DE LECHE Y CARNE DEL LOZADA - ASOPOLEC</t>
  </si>
  <si>
    <t>GUSTAVO MURILLO GIRALDO</t>
  </si>
  <si>
    <t>gustavo-murillogiraldo@hotmail.com</t>
  </si>
  <si>
    <t>ASOCIACIÓN DE PEQUEÑOS PRODUCTORES DE CRISTALINA DE LOZADA - ASOPEPROC</t>
  </si>
  <si>
    <t>ALEXANDER OSPINA</t>
  </si>
  <si>
    <t>CRISTALINA DE LOZADA</t>
  </si>
  <si>
    <t>asopecproclacristlina@gmail.com</t>
  </si>
  <si>
    <t>ASOCIACIÓN AGROPECUARIA DE AGUAZUL</t>
  </si>
  <si>
    <t>JUAN DE JESUS CARVAJAL ESTEVEZ</t>
  </si>
  <si>
    <t>VEREDA AGUAZUL</t>
  </si>
  <si>
    <t>ASOCIACIÓN AGROPECUARIA DEL PROGRESO Y CABAÑA</t>
  </si>
  <si>
    <t>DAVID GONZALEZ GUEPA</t>
  </si>
  <si>
    <t>CARRERA 7 No 6-74</t>
  </si>
  <si>
    <t>ASOCIACIÓN DE COMITÉ DE GANADEROS DE LA MACARENA</t>
  </si>
  <si>
    <t xml:space="preserve">ELIZABETH ARENAS </t>
  </si>
  <si>
    <t>CENTRO</t>
  </si>
  <si>
    <t>311 5320190</t>
  </si>
  <si>
    <t>acogam.lamacarena@hotmail.com</t>
  </si>
  <si>
    <t>ASOCIACIÓN DE GANADEROS DE LA MACARENA</t>
  </si>
  <si>
    <t>JOSE RODULFO JIMENEZ</t>
  </si>
  <si>
    <t>VEREDA LA FLORIDA</t>
  </si>
  <si>
    <t>ASOCIACIÓN DE MUJERES DE LA MACARENA</t>
  </si>
  <si>
    <t>MIRIAM VANEGAS</t>
  </si>
  <si>
    <t>ASOCIACIÓN DE PEQUEÑOS PRODUCTORES AGROPECUARIOS DE PRIMAVERA, CAÑO AZUL Y BRAZILIA</t>
  </si>
  <si>
    <t>DELIO FRANCO JOJOA</t>
  </si>
  <si>
    <t>CALLE 10 No 11-85</t>
  </si>
  <si>
    <t>ASOCIACIÓN GREMIAL DE GANADEROS Y PRODUCTORES AGROPECUARIOS DE LA MACARENA</t>
  </si>
  <si>
    <t>FLOR MARIA BENITEZ DELGADILLO</t>
  </si>
  <si>
    <t>CALLE 8 No 6-82 BARRIO CENTRO</t>
  </si>
  <si>
    <t>CORPORACIÓN PARA EL DESARROLLO AGROPECUARIO SOSTENIBLE DEL INTERFLUVIO LOZADA GUAYABERO</t>
  </si>
  <si>
    <t>JOSE YERNEY BURBANO RODRIGUEZ</t>
  </si>
  <si>
    <t>COMITÉ DE GANADEROS DE MAPIRIPAN - CODEGAN</t>
  </si>
  <si>
    <t>JHON JEREMIAS ROA GONZALES</t>
  </si>
  <si>
    <t>MAPIRIPÁN</t>
  </si>
  <si>
    <t xml:space="preserve">CALLE 4 No 18-47 </t>
  </si>
  <si>
    <t>asogaitan07@yahoo.es</t>
  </si>
  <si>
    <t>ASOCIACIÓN DE GANADEROS DE PUERTO LÓPEZ</t>
  </si>
  <si>
    <t>CALLE 5 No 3-75 BARRIO ABEL REY</t>
  </si>
  <si>
    <t>asogan.ptl@gmail.com</t>
  </si>
  <si>
    <t>ASOCIACIÓN DE PRODUCTORES DE PUERTO RICO</t>
  </si>
  <si>
    <t>JAIRO REVERA</t>
  </si>
  <si>
    <t>PUERTO_RICO_Me</t>
  </si>
  <si>
    <t>CARRERA 3 No 13-37</t>
  </si>
  <si>
    <t>ASOCIACIÓN DE GANADEROS Y CABALLISTAS DEL MUNICIPIO DE RESTREPO - ASOGAN</t>
  </si>
  <si>
    <t>OMAR IGNACIO CUBIDES HERRERA</t>
  </si>
  <si>
    <t>asoganrestrepo@hotmai.com</t>
  </si>
  <si>
    <t>ASOCIACIÓN DE PISCICULTORES DE RESTREPO</t>
  </si>
  <si>
    <t>JAIME ARCE MONRROY</t>
  </si>
  <si>
    <t xml:space="preserve">CARRERA 5 No 9-31 BARRIO CENTRO </t>
  </si>
  <si>
    <t>jaimearce74@yahoo.com</t>
  </si>
  <si>
    <t>ASOCIACIÓN DE PISCICULTORES - ASDASAN</t>
  </si>
  <si>
    <t xml:space="preserve">ASOCIACIONES DE CRIADORES </t>
  </si>
  <si>
    <t>SAN_JUAN_DE_ARAMA</t>
  </si>
  <si>
    <t>CALLE 10 No 9-28 BARRIO LA LIBERTAD</t>
  </si>
  <si>
    <t>asdesan.ong@gmail.com</t>
  </si>
  <si>
    <t>ASOCIACIÓN DE GANADEROS DE SAN MARTIN - ASOGASAM</t>
  </si>
  <si>
    <t>PLAZA DE FERIAS</t>
  </si>
  <si>
    <t>asogasam@gmail.com</t>
  </si>
  <si>
    <t>SANTIAGO SEGURA</t>
  </si>
  <si>
    <t>URIBE</t>
  </si>
  <si>
    <t>CALLE 10 No 41-102</t>
  </si>
  <si>
    <t>ASOCIACIÓN DE ACUICULTORES DE LOS LLANOS - ACUILLANOS</t>
  </si>
  <si>
    <t>JAVIER ALVAREZ</t>
  </si>
  <si>
    <t>CARRERA 31 No 39-09 OFICINA 202</t>
  </si>
  <si>
    <t>acuioriente@hotmail.com</t>
  </si>
  <si>
    <t>ASOCIACIÓN DE AVICULTORES DEL META - AVIMETA</t>
  </si>
  <si>
    <t>RUBY COSTANZA ACOSTA CASTRO</t>
  </si>
  <si>
    <t>avimetagerencia@hotmail.com</t>
  </si>
  <si>
    <t>ASOCIACIÓN DE CABALLISTAS DE LOS LLANOS ORIENTALES - CABALLANOS</t>
  </si>
  <si>
    <t>CARLOS ANDRES MOLINA</t>
  </si>
  <si>
    <t>3108143893/3142962191</t>
  </si>
  <si>
    <t>kaballanos@gmail.com</t>
  </si>
  <si>
    <t>ASOCIACIÓN DE CRIADORES DE BOVINOS DE RAZAS CRIOLLAS Y COLOMBIANAS DE LOS LLANOS ORIENTALES - ASOCRIOLLANOS</t>
  </si>
  <si>
    <t>GERMAN MARTINEZ CORREAL</t>
  </si>
  <si>
    <t>3133774067/6625678</t>
  </si>
  <si>
    <t>www.ganadocriollo-colombiano.com</t>
  </si>
  <si>
    <t>amicriollanos@gmail.com</t>
  </si>
  <si>
    <t>ASOCIACIÓN DE VAQUERIA LOS CUMARES</t>
  </si>
  <si>
    <t>JAVIER ADRIAN BALLEN MEDINA</t>
  </si>
  <si>
    <t>MANZANA D CASA 3 LA AURORA</t>
  </si>
  <si>
    <t>6648600/3114669543</t>
  </si>
  <si>
    <t>javierballen65@hotmail.com</t>
  </si>
  <si>
    <t>CORPORACIÓN COMITÉ DE GANADEROS DEL META</t>
  </si>
  <si>
    <t>LUIS EDUARDO ARIAS CASTELLANOS</t>
  </si>
  <si>
    <t>CARRERA 39 No 26-42 SIETE DE AGOSTO</t>
  </si>
  <si>
    <t>www.comitegm.org</t>
  </si>
  <si>
    <t>secretaria@comitegm.org</t>
  </si>
  <si>
    <t>CORPORACIÓN CEBUISTA DE LOS LLANOS - CORCEBULLANOS</t>
  </si>
  <si>
    <t>ALFONSO LÓPEZ PATIÑO</t>
  </si>
  <si>
    <t>3102863069/6704341/6632843</t>
  </si>
  <si>
    <t>corporacion.corcebullanos@gmail.com</t>
  </si>
  <si>
    <t>FONDO GANADERO DEL META</t>
  </si>
  <si>
    <t>LUIS FERNANDO ARBOLEDA MONTOYA</t>
  </si>
  <si>
    <t>FONDOS GANADEROS</t>
  </si>
  <si>
    <t>www.fondoga.com</t>
  </si>
  <si>
    <t>jairocha@hotmail.com</t>
  </si>
  <si>
    <t>VISTAHERMOSA</t>
  </si>
  <si>
    <t>ASOCIACIÓN DE PRODUCTORES AGROPECUARIOS DE VISTAHERMOSA - ASOPROAVIH</t>
  </si>
  <si>
    <t>asoprovih@hotmail.com</t>
  </si>
  <si>
    <t>ASOCIACIÓN DE PRODUCTORES DEL GUEJAR - ASOPROGUEJAR</t>
  </si>
  <si>
    <t>GILBERTO OLAYA LEAÑO</t>
  </si>
  <si>
    <t>CORPORACIÓN DE MUJERES AFRO NUEVO VIVIR</t>
  </si>
  <si>
    <t>YORLANI IBANA RIVERA</t>
  </si>
  <si>
    <t>mujeresafronuevovivir@live.com</t>
  </si>
  <si>
    <t>ASOCIACIÓN DE AGRICULTORES DEL VIENTO</t>
  </si>
  <si>
    <t>JOSÉ INFANTE CARDENAS</t>
  </si>
  <si>
    <t>CUMARIBO</t>
  </si>
  <si>
    <t>EL VIENTO</t>
  </si>
  <si>
    <t>narcisobaquero@hotmail.com</t>
  </si>
  <si>
    <t>LA_PRIMAVERA</t>
  </si>
  <si>
    <t>COMITÉ DE GANADEROS DEL VICHADA</t>
  </si>
  <si>
    <t>LUIS ANTONIO ROBLEDO VALBUENA</t>
  </si>
  <si>
    <t>ASOCIACIÓN DE GANADEROS, AGRICULTORES Y TURISMO DE PUERTO CARREÑO - ASOGAT PCR</t>
  </si>
  <si>
    <t>EDGAR JASPE CACERES</t>
  </si>
  <si>
    <t>CARRERA 9 No 18-01 OFICINA 201</t>
  </si>
  <si>
    <t>asogatpcr@gmail.com</t>
  </si>
  <si>
    <t>ASOCIACIÓN DE AVIDA</t>
  </si>
  <si>
    <t>ILDA BECERRA</t>
  </si>
  <si>
    <t>SANTA_ROSALÍA</t>
  </si>
  <si>
    <t>EL DERA</t>
  </si>
  <si>
    <t>avida.vicahda@gmail.com</t>
  </si>
  <si>
    <t>ASOCIACIÓN DE GANADEROS DE PAVANAY</t>
  </si>
  <si>
    <t>BARRIO PUEBLO NUEVO</t>
  </si>
  <si>
    <t>asopavanay@yahoo.es</t>
  </si>
  <si>
    <t>BLANCA MENDOZA</t>
  </si>
  <si>
    <t>CARRERA 8 No 5-58</t>
  </si>
  <si>
    <t>ASOCIACIÓN DE PEQUEÑOS PRODUCTORES AGROPECUARIOS DE NAZARETH Y SAN MARCOS</t>
  </si>
  <si>
    <t>CRISTIAN MENDOZA</t>
  </si>
  <si>
    <t>cristianemendoza1977@gmil.com</t>
  </si>
  <si>
    <t>CLUB DE COLEADORES LOS ESPANTOS</t>
  </si>
  <si>
    <t>BARRIO CENTRO</t>
  </si>
  <si>
    <t>olferroero@gmail.com</t>
  </si>
  <si>
    <t>CENTRO URBANO SAN JUAN DE LOZADA</t>
  </si>
  <si>
    <t>LENIN FERNANDO RIAÑO ALARCON</t>
  </si>
  <si>
    <t>CARRERA 7 No 14-33</t>
  </si>
  <si>
    <t>www.guainia.gov.co</t>
  </si>
  <si>
    <t>secretariaagricultura@guania.gov.co</t>
  </si>
  <si>
    <t>CALLE 19 No 12-28 BARRIO LIBERTADORES</t>
  </si>
  <si>
    <t>www.inirida-guainia.gov.co</t>
  </si>
  <si>
    <t>alcaldiaa@inirida-guania.gov.co</t>
  </si>
  <si>
    <t>ELIANA PATRICIA PEÑA CAMARGO</t>
  </si>
  <si>
    <t>CALLE 16 No 8-35 AVENIDA LOS FUNDADORES</t>
  </si>
  <si>
    <t>www.guania.gov.co</t>
  </si>
  <si>
    <t>secretariadesalud@guania.gov.co</t>
  </si>
  <si>
    <t>CALLE 26 - CARRERA 11</t>
  </si>
  <si>
    <t>secresalud@iniridaguania.gov,co</t>
  </si>
  <si>
    <t>SERVICIO NACIONAL DE APRENDIZAJE - SENA</t>
  </si>
  <si>
    <t>TRANSVERSAL 6A No 29A-55</t>
  </si>
  <si>
    <t>www.sena.edu.co</t>
  </si>
  <si>
    <t>SALUD PÚBLICA</t>
  </si>
  <si>
    <t>MUNICIPIO DE CALAMAR</t>
  </si>
  <si>
    <t>CALAMAR_Gv</t>
  </si>
  <si>
    <t xml:space="preserve">SAN_JOSÉ_DEL_GUAVIARE </t>
  </si>
  <si>
    <t>CARRERA 24 No 7-81</t>
  </si>
  <si>
    <t>CARRERA 24 No 6-10</t>
  </si>
  <si>
    <t>RICARDO VALDERRAMA MURCIA</t>
  </si>
  <si>
    <t>CALLE 10 No 54-11</t>
  </si>
  <si>
    <t>SECRETARIA DE FOMENTO Y DESARROLLO SOSTENIBLE</t>
  </si>
  <si>
    <t>CARRERA 15 No 12-57 PISO 4</t>
  </si>
  <si>
    <t>3214904874 / 6569125</t>
  </si>
  <si>
    <t>www.acacias-meta.gov.co</t>
  </si>
  <si>
    <t>fomento@acacias.gov.co</t>
  </si>
  <si>
    <t>YANETH BENITEZ CELIS</t>
  </si>
  <si>
    <t>CARRERA 16 No 13-27 CENTRO</t>
  </si>
  <si>
    <t>3214204865 / 6569125</t>
  </si>
  <si>
    <t>salud@acacias.gov.co</t>
  </si>
  <si>
    <t>www.castillalanueva-meta.gov.co</t>
  </si>
  <si>
    <t>gsacastillalanueva@hotmail.com</t>
  </si>
  <si>
    <t>economico@cumaral-meta.gov.co</t>
  </si>
  <si>
    <t>JORGE OVIDIO CRUZ</t>
  </si>
  <si>
    <t>HOSPITAL MUNICIPAL DE CUMARAL</t>
  </si>
  <si>
    <t>www.saludmeta.gov.co</t>
  </si>
  <si>
    <t>gsacumaral2@hotmail.com</t>
  </si>
  <si>
    <t>APOYO ADMINISTRATIVO DEL SECTOR AGROPECUARIO, MEDIO AMBIENTE Y GESTIÓN DEL RIESGO</t>
  </si>
  <si>
    <t>NELSÓN YESID VELÁSQUEZ PARRADO</t>
  </si>
  <si>
    <t>EL_CALVARIO</t>
  </si>
  <si>
    <t>PALACIO MUNICIPAL DE EL CALVARIO</t>
  </si>
  <si>
    <t>nelsoncalvario2018@gmail.com</t>
  </si>
  <si>
    <t>www.eldorado-meta.gov.co</t>
  </si>
  <si>
    <t>direccionagropeuaria@eldorado-meta.gov.co</t>
  </si>
  <si>
    <t>CARRERA 13 No 10-58</t>
  </si>
  <si>
    <t>ADRIANA PATRICIA GUTIERREZ PARRA</t>
  </si>
  <si>
    <t>www.alcaldiadeguamalmeta.com</t>
  </si>
  <si>
    <t>MESETAS</t>
  </si>
  <si>
    <t>CALLE 10 No 10-60</t>
  </si>
  <si>
    <t>www.puertogaitan-meta.gov.co/</t>
  </si>
  <si>
    <t>agropecuariaymedioambiente@puertogaitan-meta.gov.co</t>
  </si>
  <si>
    <t>DIRECCIÓN DE PROMOCIÓN AGROPECUARIA Y AMBIENTAL</t>
  </si>
  <si>
    <t>PUERTO_LLERAS</t>
  </si>
  <si>
    <t>CARRERA 5 No 5-156 PALACIO MUNICIPAL</t>
  </si>
  <si>
    <t>agropecuario@puertolleras-meta.gov.co</t>
  </si>
  <si>
    <t>CALLE 6 No 4-40 CENTRO</t>
  </si>
  <si>
    <t xml:space="preserve">www.puertolopez-meta.gov.co </t>
  </si>
  <si>
    <t>secambiental@puertolopez-meta.gov.co</t>
  </si>
  <si>
    <t>ALCALDIA MUNICIPAL DE PUERTO RICO</t>
  </si>
  <si>
    <t xml:space="preserve"> CARRERA 7 No 8-01 CENTRO</t>
  </si>
  <si>
    <t>www.restrepo-meta.gov.co/</t>
  </si>
  <si>
    <t>smedioambiente@restrepo-meta.gov.co</t>
  </si>
  <si>
    <t>CARRERA 9 No 11-25 BARRIO CENTRO</t>
  </si>
  <si>
    <t>CALLE 38 No 31-45 EDIFICIO GALERÓN CENTRO PISO 2</t>
  </si>
  <si>
    <t>www.villavicencio.gov.co</t>
  </si>
  <si>
    <t>competitividad@villavicencio.gov.co</t>
  </si>
  <si>
    <t>CORPORACIÓN COLOMBIANA DE IVESTIGACIÓN AGROPECUARIA - AGROSAVIA</t>
  </si>
  <si>
    <t xml:space="preserve">VILLAVICENCIO </t>
  </si>
  <si>
    <t>FANNY NARVAEZ VALENCIA</t>
  </si>
  <si>
    <t>VAUPES</t>
  </si>
  <si>
    <t>CARURú</t>
  </si>
  <si>
    <t xml:space="preserve"> CENTRO</t>
  </si>
  <si>
    <t>www.vaupes.gov.co</t>
  </si>
  <si>
    <t>cantactenos@caruru-vaupes.gov.co</t>
  </si>
  <si>
    <t>MITÚ</t>
  </si>
  <si>
    <t>CARRERA 13A No 15A-127 BARRIO CENTRO</t>
  </si>
  <si>
    <t>CARLOS ENRIQUE PENAGOS CELIS</t>
  </si>
  <si>
    <t>CALLE 14 No 14-29 </t>
  </si>
  <si>
    <t>www.mitu-vaupes.gov.co</t>
  </si>
  <si>
    <t>contactenos@mitu-vaupes.gov.co</t>
  </si>
  <si>
    <t>PALACIO MUNICIPAL DE CUMARIBO</t>
  </si>
  <si>
    <t>umata@cumaribo-vichada.gov.co</t>
  </si>
  <si>
    <t>SECRETARÍA DE AGRICULTURA Y DE MEDIO AMBIENTE</t>
  </si>
  <si>
    <t>FERNANDO DUQUE</t>
  </si>
  <si>
    <t>CARRERA 8 No 6-91 BARRIO SANTANDER</t>
  </si>
  <si>
    <t>contactenos@laprimavera-vichada.gov.co</t>
  </si>
  <si>
    <t>DIRECCIÓN MUNICIPAL DE DESARROLLO AGROPECUARIO</t>
  </si>
  <si>
    <t>secsalud@vichada.gov.co</t>
  </si>
  <si>
    <t>LEONOR MORALES BARON</t>
  </si>
  <si>
    <t>SI</t>
  </si>
  <si>
    <t>003615/11</t>
  </si>
  <si>
    <t>CARRERA 28 No 34-39 SAN ISIDRO</t>
  </si>
  <si>
    <t>lablcv@gmail.com</t>
  </si>
  <si>
    <t>KATHERIN GUTIERREZ</t>
  </si>
  <si>
    <t>NO</t>
  </si>
  <si>
    <t>CALLE 5 No 24-25 BARRIO LA ALBORADA</t>
  </si>
  <si>
    <t>lab.c.v.ll@gmil.com</t>
  </si>
  <si>
    <t>INSTITUTO COLOMBIANO AGROPECUARIO - ICA</t>
  </si>
  <si>
    <t>TRANSVERSAL 23 No 19-02</t>
  </si>
  <si>
    <t>www.ica.gov.co</t>
  </si>
  <si>
    <t>ruth.sarmiento@ica.gov.co</t>
  </si>
  <si>
    <t>-</t>
  </si>
  <si>
    <t>JINJHONLAY VALLEJO</t>
  </si>
  <si>
    <t>VEREDA SAN JUAN</t>
  </si>
  <si>
    <t>ASOCIACIÓN DE PRODUCTORES AGROPECUARIOS DEL GUAVIARE - ASOPROAGUV</t>
  </si>
  <si>
    <t>LÁCTEOS LA UNILLA</t>
  </si>
  <si>
    <t>NELSON MERCHAN CUESTAS</t>
  </si>
  <si>
    <t>JUAN DAVIS CUESTA</t>
  </si>
  <si>
    <t>VEREDA SAN LUCAS</t>
  </si>
  <si>
    <t>PEDRO JULIO RUIZ</t>
  </si>
  <si>
    <t>SAN_JOSÉ_DEL_GUAVIARE</t>
  </si>
  <si>
    <t>QUESERA MIROLINDO</t>
  </si>
  <si>
    <t>HOOVER RAMOS</t>
  </si>
  <si>
    <t>LÁCTEOS DEL GUAVIARE</t>
  </si>
  <si>
    <t>ASOCIACIÓN DE PRODUCTORES Y COMERCIALIZADORES DE LECHE DEL PIEDEMONTE ARAUCANO - APROCOLPA</t>
  </si>
  <si>
    <t>ANGELICA BELTRAN</t>
  </si>
  <si>
    <t>MANZANA Q1 CASA No 12 BARRIO VILLA ANDREA</t>
  </si>
  <si>
    <t>LÁCTEOS EBENEZER</t>
  </si>
  <si>
    <t>CALLE 25 No 19D-31 BARRIO LA GRANJA</t>
  </si>
  <si>
    <t>VEREDA BRISAS DEL PALMAR</t>
  </si>
  <si>
    <t>QUESERA LAS MARGARITAS</t>
  </si>
  <si>
    <t>MARGARITA CENDALES</t>
  </si>
  <si>
    <t>VEREDA SAN FRANCISCO</t>
  </si>
  <si>
    <t>DERIVADOS LÁCTEOS DEL LLANO</t>
  </si>
  <si>
    <t>ANGEL GABRIEL RIVERA</t>
  </si>
  <si>
    <t>BIBIANA MARCELA RIVERA</t>
  </si>
  <si>
    <t>derilacteos@hotmail.com</t>
  </si>
  <si>
    <t>lacteosmillanura@yahoo.es</t>
  </si>
  <si>
    <t>CUBARRAL</t>
  </si>
  <si>
    <t>www.alqueria.com.co</t>
  </si>
  <si>
    <t>EL RECREO S.A.S</t>
  </si>
  <si>
    <t xml:space="preserve">www.productoselrecreo.com     </t>
  </si>
  <si>
    <t>INVERSIONES LA CATIRA LTDA</t>
  </si>
  <si>
    <t>3108183445/6870109</t>
  </si>
  <si>
    <t>www.lacteoslacatira.com</t>
  </si>
  <si>
    <t>inversioneslacatira@hotmail.com</t>
  </si>
  <si>
    <t>PARADOR LLANOLECHE</t>
  </si>
  <si>
    <t>WILLIAM HERNANDO AMAYA PLAZAS</t>
  </si>
  <si>
    <t>whap1@hotmail.com</t>
  </si>
  <si>
    <t>LOTE 8 BARRIO VILLA CLAUDIA - KILÓMETRO 1 CASTILLA LA NUEVA</t>
  </si>
  <si>
    <t>guamalacteos01@gmail.com</t>
  </si>
  <si>
    <t>PRODUCTOS ALIMENTICIOS EL RECREO - LLANOLAC</t>
  </si>
  <si>
    <t>TRANSVERSAL 6 No 3A-02 BARRIO LAS BRISAS</t>
  </si>
  <si>
    <t>www.productoselrecreo.com</t>
  </si>
  <si>
    <t>acopioguamal@productoselrecreo.com</t>
  </si>
  <si>
    <t xml:space="preserve">DISTRI LÁCTEOS SAN JUAN </t>
  </si>
  <si>
    <t xml:space="preserve">FRANCI MILENA SUESCA </t>
  </si>
  <si>
    <t>ARBEY FLORES ULCUE</t>
  </si>
  <si>
    <t>SECTOR 1, INSPECCIÓN SAN JUAN DE LOZADA</t>
  </si>
  <si>
    <t>francheskaoso770@gmail.com</t>
  </si>
  <si>
    <t>INDUSTRIA MACALAC S.A.S</t>
  </si>
  <si>
    <t>BARRIO LAS COLINAS</t>
  </si>
  <si>
    <t>contabilidadmacalac@gmail.com</t>
  </si>
  <si>
    <t>agrolecheros@gmail.com</t>
  </si>
  <si>
    <t>OMAR ENRIQUE GOMEZ AGUILERA</t>
  </si>
  <si>
    <t>ESTER QUIÑONEZ</t>
  </si>
  <si>
    <t>CALLE 10 No 19-16</t>
  </si>
  <si>
    <t>gomarlacsas@gmail.com</t>
  </si>
  <si>
    <t>PUERTO_CONCORDIA</t>
  </si>
  <si>
    <t>HUBER YOVANY RUIZ LESMES</t>
  </si>
  <si>
    <t>CENTRO POBLADO EL TRINCHO VEREDA SAN FERNANDO</t>
  </si>
  <si>
    <t>LUIS FERNANDO TRUJILLO</t>
  </si>
  <si>
    <t>ABIGAIL VANEGAS CASTAÑEDA</t>
  </si>
  <si>
    <t>CENTRO POBLADO CAÑO RAYADO</t>
  </si>
  <si>
    <t>LÁCTEOS DEL ARIARI</t>
  </si>
  <si>
    <t>VEREDA CAÑOS NEGROS</t>
  </si>
  <si>
    <t>asoprolechefenixdelariari@gmail.com</t>
  </si>
  <si>
    <t>LÁCTEOS SAN JUAN</t>
  </si>
  <si>
    <t>ASOCIACIÓN DE GANADEROS DE URIBE</t>
  </si>
  <si>
    <t>asoganaderosuribemeta@gmail.com</t>
  </si>
  <si>
    <t>CENTRO POBLADO PIÑALITO</t>
  </si>
  <si>
    <t>LÁCTEOS PROLET</t>
  </si>
  <si>
    <t>CALLE 6 No 7-05 BARRIO NUEVO HORIZONTE</t>
  </si>
  <si>
    <t>CAMPOLAC</t>
  </si>
  <si>
    <t>LUIS EDUARDO JIMENEZ MONTOYA</t>
  </si>
  <si>
    <t>LUZ ADRIANA BERMUDEZ</t>
  </si>
  <si>
    <t>CALLE 6 No 7-05</t>
  </si>
  <si>
    <t>AEROPUERTO CESAR GAVIRIA TRUJILLO</t>
  </si>
  <si>
    <t>POLICÍA NACIONAL</t>
  </si>
  <si>
    <t>HORARIO DIURNO</t>
  </si>
  <si>
    <t>www.dimar.mil.co</t>
  </si>
  <si>
    <t>jefcp17@dimar.mil.co</t>
  </si>
  <si>
    <t>DIURNO Y NOCTURNO</t>
  </si>
  <si>
    <t>CALAMAR</t>
  </si>
  <si>
    <t>ENTRADA A CALAMAR</t>
  </si>
  <si>
    <t>EL RETORNO</t>
  </si>
  <si>
    <t>ARAZA</t>
  </si>
  <si>
    <t>SALIDA A PUERTO CONCORDIA</t>
  </si>
  <si>
    <t>PEAJE DE ACACIAS</t>
  </si>
  <si>
    <t>SUB ESTACIÓN DE POLICÍA LA BALASTRERA</t>
  </si>
  <si>
    <t>KILÓMETRO 35 VIA CUMARAL - PARATEBUENO</t>
  </si>
  <si>
    <t xml:space="preserve">PUENTE DOS </t>
  </si>
  <si>
    <t>BARRIO VILLA GUERRERO</t>
  </si>
  <si>
    <t>HORARIO DIURNO Y NOCTURNO</t>
  </si>
  <si>
    <t>PUENTE UNO</t>
  </si>
  <si>
    <t>juan.cupitra@buzonejercito.com</t>
  </si>
  <si>
    <t>www.ica.ica.gov.co</t>
  </si>
  <si>
    <t>gerencia.meta@ica.gov.co</t>
  </si>
  <si>
    <t>ARMADA NACIONAL</t>
  </si>
  <si>
    <t>OTRA</t>
  </si>
  <si>
    <t>CANDILEJAS</t>
  </si>
  <si>
    <t>AEROPUERTO VANGUARDIA</t>
  </si>
  <si>
    <t>CATAMA</t>
  </si>
  <si>
    <t>6650407 ETX 103</t>
  </si>
  <si>
    <t>PEAJE PUENTE AMARILLO</t>
  </si>
  <si>
    <t>POLICÍA CUMARIBO</t>
  </si>
  <si>
    <t>URBANO</t>
  </si>
  <si>
    <t>www.policianacional</t>
  </si>
  <si>
    <t>INSPECCIÓN DE POLICÍA EL VIENTO</t>
  </si>
  <si>
    <t>gerencia.vichada@ica.gov.co</t>
  </si>
  <si>
    <t>GÜERIMA</t>
  </si>
  <si>
    <t>INSPECCIÓN DE POLICÍA DE GÜERIMA</t>
  </si>
  <si>
    <t>INSPECCIÓN DE NUEVA ANTIOQUIA</t>
  </si>
  <si>
    <t>315-4226024</t>
  </si>
  <si>
    <t>www.armada.mil.co/</t>
  </si>
  <si>
    <t>gradpf43@armada.mil.co</t>
  </si>
  <si>
    <t>ACEITICO</t>
  </si>
  <si>
    <t xml:space="preserve">INSPECCIÓN DE ACEITICO </t>
  </si>
  <si>
    <t>TRANSVERSAL 14 No 82-96 BARRIO LA PRIMAVERA</t>
  </si>
  <si>
    <t>www.aerocivil.gov.co</t>
  </si>
  <si>
    <t>www.armada.mil.co</t>
  </si>
  <si>
    <t>CARRERA 1 No 17-121 BARRIO EL PUERTO</t>
  </si>
  <si>
    <t>INSPECCIÒN FLUVIAL</t>
  </si>
  <si>
    <t>MINISTERIO DE TRANSPORTE</t>
  </si>
  <si>
    <t>www.mintransporte.gov.co</t>
  </si>
  <si>
    <t>LA VENTUROSA</t>
  </si>
  <si>
    <t>BARRIO EL CENTRO</t>
  </si>
  <si>
    <t>www.policianacional.gov.co</t>
  </si>
  <si>
    <t>POLICÍA LA VENTUROSA</t>
  </si>
  <si>
    <t>CARRERA 7 CALLE 3-25</t>
  </si>
  <si>
    <t>BASURERO A CIELO ABIERTO</t>
  </si>
  <si>
    <t>alcaldia@inirida-guania.gov.co</t>
  </si>
  <si>
    <t>RURAL</t>
  </si>
  <si>
    <t>.</t>
  </si>
  <si>
    <t>RELLENO SANITARIO DE CALAMAR</t>
  </si>
  <si>
    <t>OSCAR INFANTE LEAL</t>
  </si>
  <si>
    <t>KILÓMETRO 5 VIA EL RETORNO</t>
  </si>
  <si>
    <t>BOCAS DE AGUABONITA</t>
  </si>
  <si>
    <t>RELLENO SANITARIO</t>
  </si>
  <si>
    <t>AMBIENTAR</t>
  </si>
  <si>
    <t>BOCAS DE AGUA BONITA</t>
  </si>
  <si>
    <t>ALAMBRADO</t>
  </si>
  <si>
    <t>RELLENO SANITARIO DE EL CALVARIO</t>
  </si>
  <si>
    <t>MUNICIPIO DE EL CALVARIO</t>
  </si>
  <si>
    <t>RELLENO SANITARIO LA GUARATARA</t>
  </si>
  <si>
    <t>EMPRESA DE SERVICIOS PÚBLICOS DE GRANADA</t>
  </si>
  <si>
    <t>CARRERA 14 No 22-30 BARRIO LAS DELICIAS</t>
  </si>
  <si>
    <t>www.espgranadameta.gov.co</t>
  </si>
  <si>
    <t>RELLENO SANITARIO LA MACARENA</t>
  </si>
  <si>
    <t>EMPRESA DE SERVICIOS PÚBLICOS DEL META - EDESA</t>
  </si>
  <si>
    <t>CARRERA 8 No 5-24</t>
  </si>
  <si>
    <t>macarena@edesaesp.com.co</t>
  </si>
  <si>
    <t>MARBEL ASTRID TORRES</t>
  </si>
  <si>
    <t xml:space="preserve">META </t>
  </si>
  <si>
    <t>6819100/3186967966</t>
  </si>
  <si>
    <t>www.bioagricoladelllano.com</t>
  </si>
  <si>
    <t>comercial_bioagricola@grupodelllano.com</t>
  </si>
  <si>
    <t>SUB-URBANA</t>
  </si>
  <si>
    <t>MURO Y MALLA</t>
  </si>
  <si>
    <t>CARURÚ</t>
  </si>
  <si>
    <t>MALLA METÁLICA</t>
  </si>
  <si>
    <t>KILÓMETRO 1 VIA MONFORTH</t>
  </si>
  <si>
    <t>BASURERO MUNICIPAL DE TARAIRA</t>
  </si>
  <si>
    <t>MUNICIPIO DE TARAIRA</t>
  </si>
  <si>
    <t>TARAIRA</t>
  </si>
  <si>
    <t>contactenos@taraira-vaupes.gov.co</t>
  </si>
  <si>
    <t>LA ESMERALDA</t>
  </si>
  <si>
    <t>MUNICIPIO DE CUMARIBO</t>
  </si>
  <si>
    <t>www.alcaldiadecumaribo.gov.co</t>
  </si>
  <si>
    <t>alcaldia@cumaribo-vichada.gov.co</t>
  </si>
  <si>
    <t xml:space="preserve">MUNICIPIO DE LA PRIMAVERA </t>
  </si>
  <si>
    <t>RELLENO SANITARIO DE PUERTO CARREÑO</t>
  </si>
  <si>
    <t>EMPCA S.A. ESP</t>
  </si>
  <si>
    <t>www.emcasa@.com</t>
  </si>
  <si>
    <t>empcasaesp@gmail.com</t>
  </si>
  <si>
    <t>RELLENO SANITARIO PAVANAY</t>
  </si>
  <si>
    <t>CARRERA 7 No 5-14</t>
  </si>
  <si>
    <t>DE SOL A LUNA ESTADERO</t>
  </si>
  <si>
    <t>CIRO ALFONSO CRUZ</t>
  </si>
  <si>
    <t xml:space="preserve">MENSUAL </t>
  </si>
  <si>
    <t>MOISES CAMACHO PEREZ</t>
  </si>
  <si>
    <t>VEREDA EL TRUENO</t>
  </si>
  <si>
    <t>BARRIO ARAZA</t>
  </si>
  <si>
    <t>LA RECOCHA</t>
  </si>
  <si>
    <t>JOSE VICENTE HERNANDEZ</t>
  </si>
  <si>
    <t>BARRANCA_DE_UPÍA</t>
  </si>
  <si>
    <t>EL PESCADOR</t>
  </si>
  <si>
    <t>MARIO VEGA</t>
  </si>
  <si>
    <t>CABUYARO</t>
  </si>
  <si>
    <t>CALLE 3 No 6-30</t>
  </si>
  <si>
    <t>EL REMANSO</t>
  </si>
  <si>
    <t>HERMELINDO GORDILLO</t>
  </si>
  <si>
    <t>LA TUNAQUERA</t>
  </si>
  <si>
    <t>ALFONSO OBANDO</t>
  </si>
  <si>
    <t>CARRERA 20 No 11-50</t>
  </si>
  <si>
    <t xml:space="preserve">ANUAL </t>
  </si>
  <si>
    <t>EL AMPARO</t>
  </si>
  <si>
    <t>OMAR ARANGUREN</t>
  </si>
  <si>
    <t>VEREDA CAÑO ROJO</t>
  </si>
  <si>
    <t>EL PALENQUE JM</t>
  </si>
  <si>
    <t>JONNY MONCADA SALGADO</t>
  </si>
  <si>
    <t>LA TENAMPA</t>
  </si>
  <si>
    <t>NUMAEL ARIZA</t>
  </si>
  <si>
    <t>AGUAS CLARAS</t>
  </si>
  <si>
    <t>EDILSON DIAZ</t>
  </si>
  <si>
    <t>CARRERA 8 No 25-40</t>
  </si>
  <si>
    <t>EL PALMAR</t>
  </si>
  <si>
    <t>PABLO RAMIREZ</t>
  </si>
  <si>
    <t xml:space="preserve">EL TENAMPA </t>
  </si>
  <si>
    <t>LIBER GARZON</t>
  </si>
  <si>
    <t>LOS MANGOS</t>
  </si>
  <si>
    <t>FAIBER CAPERA</t>
  </si>
  <si>
    <t>SECTOR 1</t>
  </si>
  <si>
    <t>ALFONSO ENCISO</t>
  </si>
  <si>
    <t>LEJANÍAS</t>
  </si>
  <si>
    <t xml:space="preserve">CARRERA 18 No 5-35 </t>
  </si>
  <si>
    <t>PARCELA 18 CARICAGUA</t>
  </si>
  <si>
    <t>OSCAR ALONSO MADRIGAL LÓPEZ</t>
  </si>
  <si>
    <t>EL PALENQUE</t>
  </si>
  <si>
    <t>LUZ MARINA BUENO CABALLERO</t>
  </si>
  <si>
    <t>LAS PALMAS</t>
  </si>
  <si>
    <t>NEIDY YOHANA QUESADA MENDOZA</t>
  </si>
  <si>
    <t xml:space="preserve">EL PICOTAZO </t>
  </si>
  <si>
    <t>GUILLERMO COVALEDA</t>
  </si>
  <si>
    <t>CRIADERO NPG</t>
  </si>
  <si>
    <t>ALVARO LUQUE</t>
  </si>
  <si>
    <t>CALLE 26 No 50-27 BARRIO MONTECARLO</t>
  </si>
  <si>
    <t>DIARIA</t>
  </si>
  <si>
    <t>EL PAPUJO</t>
  </si>
  <si>
    <t>GALLERA DE PUERTO LUCAS</t>
  </si>
  <si>
    <t>VEREDA PUERTO LUCAS</t>
  </si>
  <si>
    <t>VAUPÉS</t>
  </si>
  <si>
    <t>BARRIO PALMERAS</t>
  </si>
  <si>
    <t xml:space="preserve">EL COLEADOR </t>
  </si>
  <si>
    <t xml:space="preserve">ANTONIO SALAZAR CASTELLANOS </t>
  </si>
  <si>
    <t>CALLE 13 No 5-70</t>
  </si>
  <si>
    <t>DANIEL HERRERA</t>
  </si>
  <si>
    <t xml:space="preserve">EL REVUELO </t>
  </si>
  <si>
    <t>LA COROCORA</t>
  </si>
  <si>
    <t>CALLE 6 No 10-09</t>
  </si>
  <si>
    <t xml:space="preserve">COLEGIO AGROPECUARIO MANUEL QUINTIN LAME </t>
  </si>
  <si>
    <t xml:space="preserve">CENTRO </t>
  </si>
  <si>
    <t>BÁSICA</t>
  </si>
  <si>
    <t>INSTITUTO INTEGRADO CUSTODIO GARCÍA ROVIRA</t>
  </si>
  <si>
    <t>CALLE 26 No 9-49</t>
  </si>
  <si>
    <t>institutocgr@yahoo.com</t>
  </si>
  <si>
    <t>www.unad.edu.co</t>
  </si>
  <si>
    <t>POST-GRADO</t>
  </si>
  <si>
    <t>arealpe@sena.edu.co</t>
  </si>
  <si>
    <t>TÉCNICA</t>
  </si>
  <si>
    <t>ESCUELA EL TRIUNFO</t>
  </si>
  <si>
    <t>VEREDA EL TRIUNFO</t>
  </si>
  <si>
    <t>ESCUELA TIERRA NEGRA</t>
  </si>
  <si>
    <t>VEREDA TIERRA NEGRA</t>
  </si>
  <si>
    <t>ESCUELA LAS DAMAS</t>
  </si>
  <si>
    <t>VEREDA LAS DAMAS</t>
  </si>
  <si>
    <t>INTERNADO CARLOS MAURO HOYOS - INACAMAHO</t>
  </si>
  <si>
    <t>ESCUELA SAN LUCAS</t>
  </si>
  <si>
    <t>MUNICIPIO DE EL RETORNO</t>
  </si>
  <si>
    <t>ESCUELA CERRITOS</t>
  </si>
  <si>
    <t>COLEGIO EL UNILLA</t>
  </si>
  <si>
    <t>ESCUELA ALTO JORDAN</t>
  </si>
  <si>
    <t>VEREDA JORDAN ALTO</t>
  </si>
  <si>
    <t>ESCUELA BAJO JORDAN</t>
  </si>
  <si>
    <t>VEREDA JORDAN BAJO</t>
  </si>
  <si>
    <t>ESCUELA LAS PAVAS</t>
  </si>
  <si>
    <t>VEREDA LAS PAVAS</t>
  </si>
  <si>
    <t>COLEGIO UNELIB</t>
  </si>
  <si>
    <t>ESCUELA LA MARINA</t>
  </si>
  <si>
    <t>VEREDA LA MARINA</t>
  </si>
  <si>
    <t>COLEGIO INELAG</t>
  </si>
  <si>
    <t xml:space="preserve">CALLE PRINCIPAL </t>
  </si>
  <si>
    <t>MUNICIPIO DE MIRAFLORES</t>
  </si>
  <si>
    <t>MIRAFLORES_Gv</t>
  </si>
  <si>
    <t>CASCO URBANO MIRAFLORES</t>
  </si>
  <si>
    <t>ESCUELA EL TURPIAL</t>
  </si>
  <si>
    <t>VEREDA EL TURPIAL</t>
  </si>
  <si>
    <t>CONCENTRACIÓN DE DESARROLLO RURAL</t>
  </si>
  <si>
    <t>AVENIDA EL RETORNO</t>
  </si>
  <si>
    <t>ESCUELA LAS ACACIAS</t>
  </si>
  <si>
    <t>VEREDA LAS ACACIAS</t>
  </si>
  <si>
    <t>VEREDA EL RESBALÓN</t>
  </si>
  <si>
    <t>SEDE EL MORICHE</t>
  </si>
  <si>
    <t>SUBSEDE EL MORRO</t>
  </si>
  <si>
    <t>CENTRO MULTISECTORIAL GUAVIARE</t>
  </si>
  <si>
    <t>MARTHA CAMPIÑO BARRERA</t>
  </si>
  <si>
    <t>CARRERA 24 CALLE 7 ESQUINA</t>
  </si>
  <si>
    <t>ALEIDA MATEUS CAMPOS</t>
  </si>
  <si>
    <t>VEREDA SAN JOSÉ</t>
  </si>
  <si>
    <t>3205617029/3156127460</t>
  </si>
  <si>
    <t>colagroacacias@yahoo.es</t>
  </si>
  <si>
    <t>UNIVERSIDAD NACIONAL ABIERTA Y A DISTANCIA - UNAD NODO ZONAL ACACIAS</t>
  </si>
  <si>
    <t>6560873/6560874</t>
  </si>
  <si>
    <t>acacias@unad.edu.co</t>
  </si>
  <si>
    <t>SECRETARÍA DE EDUCACIÓN DEPARTAMENTAL</t>
  </si>
  <si>
    <t>VEREDA SAN ISIDRO DE CHICHIMENE</t>
  </si>
  <si>
    <t>www.sedmeta.gov.co</t>
  </si>
  <si>
    <t>colchichimene1@gmail.com</t>
  </si>
  <si>
    <t>VEREDA ALGARROBOS</t>
  </si>
  <si>
    <t>3106183331/3144171694</t>
  </si>
  <si>
    <t>hugozxy25@yahoo.es/camiloriverainedi@gmail.com</t>
  </si>
  <si>
    <t>ecubidessuarez@gmail.com</t>
  </si>
  <si>
    <t>COLEGIO JORGE ELIECER GAITÁN</t>
  </si>
  <si>
    <t>hugozxy25@yahoo.es</t>
  </si>
  <si>
    <t>CALLE 12 No 2-46 CENTRO</t>
  </si>
  <si>
    <t>www.ieducastillalanueva.edu.co</t>
  </si>
  <si>
    <t>ieducastilla@mail.com</t>
  </si>
  <si>
    <t>INSPECCIÓN CANEY MEDIO</t>
  </si>
  <si>
    <t>josemariaguioth@gmail.com</t>
  </si>
  <si>
    <t>JOSE MARIA GIOTH</t>
  </si>
  <si>
    <t xml:space="preserve">VEREDA SAN ANTONIO </t>
  </si>
  <si>
    <t>juanchova57@gmail.com</t>
  </si>
  <si>
    <t xml:space="preserve"> MARCO FIDEL PARRADO</t>
  </si>
  <si>
    <t>colegiogalan1967@hotmail.com</t>
  </si>
  <si>
    <t>KENEDY ALFONSO JACOME MANOSALVA</t>
  </si>
  <si>
    <t>6870674 3115984488</t>
  </si>
  <si>
    <t>tenientecruzparedes@gmail.com</t>
  </si>
  <si>
    <t>RAUL RUBIANO</t>
  </si>
  <si>
    <t>RAUL RUBIANO MORA</t>
  </si>
  <si>
    <t>colguacavia@yahoo.com</t>
  </si>
  <si>
    <t>ELVER PARRADO</t>
  </si>
  <si>
    <t>CENTRO EL CALVARIO</t>
  </si>
  <si>
    <t>coljuba@hotmail.com</t>
  </si>
  <si>
    <t>DEPARTAMENTO DE META</t>
  </si>
  <si>
    <t>,IGEL ANTONIO SILVA PARDO</t>
  </si>
  <si>
    <t>ieldorado2014@gmail.com</t>
  </si>
  <si>
    <t>YINET JULIETA CRUZ</t>
  </si>
  <si>
    <t>CENTRO POBLADO DOS QUEDRADAS</t>
  </si>
  <si>
    <t>pjimenez@sena.edu.co</t>
  </si>
  <si>
    <t>SOCIEDAD SALESIANA</t>
  </si>
  <si>
    <t xml:space="preserve">ISAAC ARCE </t>
  </si>
  <si>
    <t>lozadaco@hotmail.com</t>
  </si>
  <si>
    <t>MANUEL MOSQUERA CORDOBA</t>
  </si>
  <si>
    <t>VEREDA SANTA TERESA</t>
  </si>
  <si>
    <t>iesantateresa2018@gmail.com</t>
  </si>
  <si>
    <t>CASCO URBANO MAPIRIPAN</t>
  </si>
  <si>
    <t>ESCUELA RURAL COMEJENAL</t>
  </si>
  <si>
    <t>VEREDA COMEJENAL</t>
  </si>
  <si>
    <t>ESCUELA RURAL SANTA BARBARA</t>
  </si>
  <si>
    <t>VEREDA SANTA BARBARA</t>
  </si>
  <si>
    <t>FEIBER TORO</t>
  </si>
  <si>
    <t>PUENTE ARIMENA</t>
  </si>
  <si>
    <t>CARRERA 10 No 13-1</t>
  </si>
  <si>
    <t>www.puertogaitan-meta.gov.co</t>
  </si>
  <si>
    <t>coljega.puertogaitan@hotmail.com</t>
  </si>
  <si>
    <t>ESCUELA ALTO NAVAJAS</t>
  </si>
  <si>
    <t>VEREDA ALTO NAVAJAS</t>
  </si>
  <si>
    <t>VEREDA MENEGUA</t>
  </si>
  <si>
    <t>VEREDA VERSALLES</t>
  </si>
  <si>
    <t>INSTITUTO VALENCIANO AGROPECUARIO - INSTIVAL</t>
  </si>
  <si>
    <t>INSTITUTO VALENCIANO AGROPECUARIO-INSTIVAL</t>
  </si>
  <si>
    <t>LUCY AMPARO CELY QUIROZ</t>
  </si>
  <si>
    <t>VEREDA YACUARA</t>
  </si>
  <si>
    <t>COLEGIO BOCAS DE GUAYURIBA</t>
  </si>
  <si>
    <t>carloscesarrojasmonzon@hotmail.com</t>
  </si>
  <si>
    <t>CESARIO MORENO HERRERA</t>
  </si>
  <si>
    <t>codeagro2012@hotmail.com</t>
  </si>
  <si>
    <t>HUGO FERNANDO FLOREZ BURGOS</t>
  </si>
  <si>
    <t>CARRERA 8 CALLE 15</t>
  </si>
  <si>
    <t>cpuertorico@hotmail.com</t>
  </si>
  <si>
    <t>OMAIRA PASTAS</t>
  </si>
  <si>
    <t>CASCO URBANO</t>
  </si>
  <si>
    <t>VEREDA CANEY MEDIO</t>
  </si>
  <si>
    <t>nestormartinez18@hotmail.com</t>
  </si>
  <si>
    <t>BLANCA GLADYS VARGAS ROMERO</t>
  </si>
  <si>
    <t>VEREDA MEDIOS</t>
  </si>
  <si>
    <t>VEREDA SARDINATA</t>
  </si>
  <si>
    <t>fabianchiz11@hotmail.com</t>
  </si>
  <si>
    <t>ESCUELA LA FLORESTA</t>
  </si>
  <si>
    <t>VEREDA LA FLORESTA</t>
  </si>
  <si>
    <t>ESCUELA VARSOVIA</t>
  </si>
  <si>
    <t>VEREDA VARSOVIA</t>
  </si>
  <si>
    <t>ESCUELITA VEGA GRANDE</t>
  </si>
  <si>
    <t>VEREDA VEGA GRANDE</t>
  </si>
  <si>
    <t>ESCUELA SAN NICOLAS</t>
  </si>
  <si>
    <t>VEREDA SAN NICOLAS</t>
  </si>
  <si>
    <t>ANA BEATRIZ RINTA PIÑEROS</t>
  </si>
  <si>
    <t>VEREDA PUENTE AMARILLO</t>
  </si>
  <si>
    <t>ESCUELA SAN LUIS EL PLAN</t>
  </si>
  <si>
    <t>MUNICIPIO DE SAN JUANITO</t>
  </si>
  <si>
    <t>SAN_JUANITO</t>
  </si>
  <si>
    <t>VEREDA SAN LUIS EL PLAN</t>
  </si>
  <si>
    <t>colkenedysanjuanito@hotmail.com</t>
  </si>
  <si>
    <t>ESCUELA SAN LUIS DE TOLEDO</t>
  </si>
  <si>
    <t>VEREDA SAN LUIS DE TOLEDO</t>
  </si>
  <si>
    <t>GOBERNACION DEL META</t>
  </si>
  <si>
    <t>insedu.rafaelu@gmail.com</t>
  </si>
  <si>
    <t>UNIVERSIDAD DE LOS LLANOS</t>
  </si>
  <si>
    <t xml:space="preserve">PABLO EMILIO CRUZ CASALLAS </t>
  </si>
  <si>
    <t>www.unillanos.edu.co</t>
  </si>
  <si>
    <t>contacto@unillanos.edu.co</t>
  </si>
  <si>
    <t>UNIVERSIDAD COOPERATIVA DE COLOMBIA</t>
  </si>
  <si>
    <t xml:space="preserve">CARRERA 22 No 7–06 </t>
  </si>
  <si>
    <t>www.ucc.edu.co</t>
  </si>
  <si>
    <t>nestor.monroy@ucc.edu.co</t>
  </si>
  <si>
    <t>PROFESIONAL</t>
  </si>
  <si>
    <t>COLEGIO AGROPECUARIO LAS MERCEDES</t>
  </si>
  <si>
    <t>ieca83@yahoo.es</t>
  </si>
  <si>
    <t>CENTRO AGROINDUSTRIAL DEL META - SEDE EL HACHÓN</t>
  </si>
  <si>
    <t>3115338513/6825151</t>
  </si>
  <si>
    <t xml:space="preserve">www.sena.edu.co; </t>
  </si>
  <si>
    <t>atapiass@sena.edu.co</t>
  </si>
  <si>
    <t>COLEGIO PECUARIO - COLPEC</t>
  </si>
  <si>
    <t>GABRIEL SANTACRUZ</t>
  </si>
  <si>
    <t>ezonar77@hotmail.com</t>
  </si>
  <si>
    <t>COLEGIO ACARICUARA INSTITUCIÓN EDUCATIVA - CADAC</t>
  </si>
  <si>
    <t>MARIO PINEDA</t>
  </si>
  <si>
    <t>BARRIO 13 DE JUNIO</t>
  </si>
  <si>
    <t>CARRERA 6 No 15-11</t>
  </si>
  <si>
    <t>CENTRO AGROPECUARIO DE SERVICIOS AMBIENTALES - JIRIJIRIMO</t>
  </si>
  <si>
    <t>www.senavirtual.com.co</t>
  </si>
  <si>
    <t>COLEGIO MONFORT - PAPURI</t>
  </si>
  <si>
    <t>YAVARATE</t>
  </si>
  <si>
    <t>098 5225273</t>
  </si>
  <si>
    <t>DARIO PENARE MANCIPE</t>
  </si>
  <si>
    <t>COMUNIDAD SUNAPE</t>
  </si>
  <si>
    <t>EDGAR CORREA VARGAS</t>
  </si>
  <si>
    <t>3125923905/3202626298</t>
  </si>
  <si>
    <t>colegiosantateresita2002@gmail.com</t>
  </si>
  <si>
    <t xml:space="preserve">ocaicedoco@gmail.com </t>
  </si>
  <si>
    <t>HUGO MORENO MORENO</t>
  </si>
  <si>
    <t>INSPECCIÓN EL VIENTO</t>
  </si>
  <si>
    <t>colsilvinoc85@yahoo.com</t>
  </si>
  <si>
    <t>CARLOS ALBERTO ROCHA</t>
  </si>
  <si>
    <t>INSPECCIÓN SANTA BARBARA</t>
  </si>
  <si>
    <t>loscaroch21@hotmail.com</t>
  </si>
  <si>
    <t>ISRRAEL LAVERDE TAPIAS</t>
  </si>
  <si>
    <t>israellaverde@yahoo.es</t>
  </si>
  <si>
    <t>pedrofernandeznp@hotmail.com</t>
  </si>
  <si>
    <t>SERVICIO NACIONAL DE APRENDIZAJE - SENA REGIONAL VICHADA</t>
  </si>
  <si>
    <t>CARRERA 9 No 3-28</t>
  </si>
  <si>
    <t>JULIO CESAR HIDALGO</t>
  </si>
  <si>
    <t>ZULY BARRETO</t>
  </si>
  <si>
    <t>zulithabarrtetob@gmail.com</t>
  </si>
  <si>
    <t>INTERNADO LA ESMERALDA</t>
  </si>
  <si>
    <t>ERMES ARNULFO OROPEZA</t>
  </si>
  <si>
    <t>INSPECCIÓN LA ESMERALDA</t>
  </si>
  <si>
    <t>oropesa171@hotmail.com / hermesoropesa05@gmail.com</t>
  </si>
  <si>
    <t>puertocarreno@unad.edu.co</t>
  </si>
  <si>
    <t>alvio194@gmail.com</t>
  </si>
  <si>
    <t>CALLE 10 No 8-31 BARRIO POPULAR</t>
  </si>
  <si>
    <t>CARRERA 10 No 10-50 BARRIO LA LIBERTAD</t>
  </si>
  <si>
    <t>CALLE 13 No 11-53 CENTRO</t>
  </si>
  <si>
    <t>NYDIAN ARENAS ALFONSO</t>
  </si>
  <si>
    <t>FERNANDO VERA</t>
  </si>
  <si>
    <t>JAVIER MAURICIO PINILLA AMEZQUITA</t>
  </si>
  <si>
    <t>VEREDA BUENOS AIRES</t>
  </si>
  <si>
    <t>MELISA MARIA BENAVIDES HERRERA</t>
  </si>
  <si>
    <t>MIGUEL ANGEL PACATEQUE</t>
  </si>
  <si>
    <t>ASOCIACIÓN DE GANADEROS DE LA VEREDA LA REFORMA - ASOPCARE</t>
  </si>
  <si>
    <t>JIMENO CABRERA</t>
  </si>
  <si>
    <t>ASOCIACION DE CRIADORES</t>
  </si>
  <si>
    <t>VEREDA LA REFORMA</t>
  </si>
  <si>
    <t>FABIO ALBERTO GONZALEZ PARALES</t>
  </si>
  <si>
    <t>asogacuvi@gmail.com</t>
  </si>
  <si>
    <t>ISIDRO MONTIEL</t>
  </si>
  <si>
    <t>VEREDA GUERIMA</t>
  </si>
  <si>
    <t>VEREDA PUERTO NARIÑO</t>
  </si>
  <si>
    <t>RESGUARDO SANTA TERESITA DEL TUPARRO</t>
  </si>
  <si>
    <t>AYDA LILIANA BELLO LÓPEZ</t>
  </si>
  <si>
    <t>subastadelpuerto@gmail.com</t>
  </si>
  <si>
    <t>CAMILO HENAO</t>
  </si>
  <si>
    <t>contactenos@fuentedeoro-meta.gov.co</t>
  </si>
  <si>
    <t>desarrolloeconomico@granada-meta.gov.co</t>
  </si>
  <si>
    <t>CESAR ORLANDO BARRETO LADINO</t>
  </si>
  <si>
    <t>agricultura@puertorico-meta.gov.co</t>
  </si>
  <si>
    <t>empresa,servicios.publicos@espggranadameta.gov.co</t>
  </si>
  <si>
    <t>devic.sijin@policia.gov.co</t>
  </si>
  <si>
    <t>devic.sepro@policia.gov.co</t>
  </si>
  <si>
    <t>odaza@sena.edu.co</t>
  </si>
  <si>
    <t>AYDA LILIANA BELLO</t>
  </si>
  <si>
    <t>CARLOS ALFONSO LUQUE BARRIGA</t>
  </si>
  <si>
    <t>JESÚS DAVID ARCHILA SASTOQUE</t>
  </si>
  <si>
    <t>COORDINACIÓN AGROPECUARIA</t>
  </si>
  <si>
    <t>MARCO FIDEL PATIÑO</t>
  </si>
  <si>
    <t>CALLE 7 No 7-35 BARRIO CENTRO</t>
  </si>
  <si>
    <t>agropecuaria@cabuyaro-meta.gov.co</t>
  </si>
  <si>
    <t>LUIS ALBERTO LOZADA CASTAÑEDA</t>
  </si>
  <si>
    <t>EMILSE LAGOS AGUILAR</t>
  </si>
  <si>
    <t xml:space="preserve">GUAVIARE </t>
  </si>
  <si>
    <t>ganaderos.guaviare@gmail.com</t>
  </si>
  <si>
    <t>CALLE PRINCIPAL DIVINO NIÑO</t>
  </si>
  <si>
    <t>NELDER PARRA</t>
  </si>
  <si>
    <t>TATIANA PARRA PENAGOS</t>
  </si>
  <si>
    <t>salud@guaviare.gov.co</t>
  </si>
  <si>
    <t>VEREDA LA GAITANA</t>
  </si>
  <si>
    <t>SERGIO SAAVEDRA</t>
  </si>
  <si>
    <t>JORGE APONTE</t>
  </si>
  <si>
    <t>CARLOS BERNAL</t>
  </si>
  <si>
    <t>VEREDA CAÑO NILO</t>
  </si>
  <si>
    <t>LUIS ALEJANDRO BUITRAGO</t>
  </si>
  <si>
    <t>JUAN NEVARDO RIVEROS PARDO</t>
  </si>
  <si>
    <t>SAN ANTONIO</t>
  </si>
  <si>
    <t>LAS ROSAS</t>
  </si>
  <si>
    <t>ALTOS DE SAN JORGE</t>
  </si>
  <si>
    <t>JUAN DAVID ARCE</t>
  </si>
  <si>
    <t>BARRIO ALTOS DE SAN JORGE</t>
  </si>
  <si>
    <t>EL PROYECTO</t>
  </si>
  <si>
    <t>PATRICIA SOTO</t>
  </si>
  <si>
    <t>FERNANDO GIRALDO</t>
  </si>
  <si>
    <t>VEREDA ALTAMIRA</t>
  </si>
  <si>
    <t>EL REGALO</t>
  </si>
  <si>
    <t>VEREDA LA ESMERALDA</t>
  </si>
  <si>
    <t>FLOR EVELIA WALTEROS</t>
  </si>
  <si>
    <t>YOLIMA VARGAS WALTEROS</t>
  </si>
  <si>
    <t xml:space="preserve">PALENQUE EL DESPLUME </t>
  </si>
  <si>
    <t>JUAN BAUTISTA OSMA DUARTE</t>
  </si>
  <si>
    <t>LA FLORESTA</t>
  </si>
  <si>
    <t>CAROLINA VARGAS</t>
  </si>
  <si>
    <t>VEREDA LA MORICHERA</t>
  </si>
  <si>
    <t>asomuderstrosalia@gmail.com</t>
  </si>
  <si>
    <t>FABIAN ROMERO GRANADOS</t>
  </si>
  <si>
    <t xml:space="preserve">FERLEY FIGUEROA </t>
  </si>
  <si>
    <t>SANTA ROSALIA</t>
  </si>
  <si>
    <t>secretariadedesaroollosocialsantarosalia-vichada.gov.co</t>
  </si>
  <si>
    <t xml:space="preserve">VEREDA GUACACIAS </t>
  </si>
  <si>
    <t xml:space="preserve">CARRERA 7 CALLE 3 </t>
  </si>
  <si>
    <t>devi.rosalia@policia.gov.co</t>
  </si>
  <si>
    <t>aguasrosaliaAAA@GAMIL.COM</t>
  </si>
  <si>
    <t>FABIO MARTIN JARA AGUDELO</t>
  </si>
  <si>
    <t>SELSO HERRERA GUZMAN</t>
  </si>
  <si>
    <t>herreraselsos20@gmail.com</t>
  </si>
  <si>
    <t>HAROL MORENO BARRETO</t>
  </si>
  <si>
    <t>SUBASTAR S.A SEDE LLANOS ORIENTALES</t>
  </si>
  <si>
    <t>EDUARDO KERGUELEN ESPINOSA</t>
  </si>
  <si>
    <t>CLUB DE COLEADORES LOS CRIOLLITOS</t>
  </si>
  <si>
    <t>daniel_felipe355@hotmail.com</t>
  </si>
  <si>
    <t>CLUB DE COLEO PALOMARCAO</t>
  </si>
  <si>
    <t>aviguamalsa@gmail.com</t>
  </si>
  <si>
    <t>LÁCTEOS EL VERGEL</t>
  </si>
  <si>
    <t xml:space="preserve">EDGAR CUERVO CRUZ </t>
  </si>
  <si>
    <t>EDGAR CUERVO CRUZ</t>
  </si>
  <si>
    <t>VEREDA PIO XII CASERIO EL VERGEL</t>
  </si>
  <si>
    <t>DAVID URREGO BUITRAGO</t>
  </si>
  <si>
    <t>COMPLEJO GANADERO DE RESTREPO</t>
  </si>
  <si>
    <t>MARLEN MOJICA GARZON</t>
  </si>
  <si>
    <t>COMPLEJO GANADERO PLAZA DE FERIAS</t>
  </si>
  <si>
    <t>YESID ALEXANDER GALINDO YAPASA</t>
  </si>
  <si>
    <t>PRODUCTOS NATURALES DE LA SABANA SAS</t>
  </si>
  <si>
    <t>ADEL DAVIS KALIL REY</t>
  </si>
  <si>
    <t>adkalilr@alqueria.com.co</t>
  </si>
  <si>
    <t>www.alcaldialaprimavera.gov.co</t>
  </si>
  <si>
    <t>alcaldia@laprimavera-vichada.gov.co</t>
  </si>
  <si>
    <t>LAS VEGAS</t>
  </si>
  <si>
    <t>SIDNEY HERRERA</t>
  </si>
  <si>
    <t>van-yuri@hotmail.com</t>
  </si>
  <si>
    <t xml:space="preserve">ERICA QUIROGA SANCHEZ </t>
  </si>
  <si>
    <t>secretariadeagricultura@vaupes.gov.co</t>
  </si>
  <si>
    <t>secretariadesalud@vaupes.gov.co</t>
  </si>
  <si>
    <t>ROMAN TIBAVIJA CIPAGAUTA</t>
  </si>
  <si>
    <t>ENID GUTIERREZ CARO</t>
  </si>
  <si>
    <t>MIGUEL ANGEL URIBE RAMIREZ</t>
  </si>
  <si>
    <t>CARLOS ERIK AZCARATE</t>
  </si>
  <si>
    <t>JAIRO ROJAS</t>
  </si>
  <si>
    <t>dguevara@mintrnsporte.gov.co</t>
  </si>
  <si>
    <t xml:space="preserve">HORARIO DIURNO </t>
  </si>
  <si>
    <t>MARCO ANTONIO NARIÑO</t>
  </si>
  <si>
    <t>ARLEX TOVAR HERRERA</t>
  </si>
  <si>
    <t>QUINCENAL</t>
  </si>
  <si>
    <t>LILIANA BELLO LÓPEZ</t>
  </si>
  <si>
    <t>ASOCIACIÓN COMITÉ DE GANADEROS DE MIRAFLORES - ACOGAMI</t>
  </si>
  <si>
    <t>ASOCIACION DE GANADEROS DE CUMARIBO</t>
  </si>
  <si>
    <t>CARRERA 8A 4-29 BARRIO NUEVO HORIZONTE</t>
  </si>
  <si>
    <t>ASOCIACIÓN DE GANADEROS DE LA LIBERTAD - ASOGALIB</t>
  </si>
  <si>
    <t>ASOCIACIÓN DE GANADEROS Y AGRICULTORES DEL PIEDEMONTE LLANERO</t>
  </si>
  <si>
    <t>adeganaderosyagricultores@gmail.com</t>
  </si>
  <si>
    <t>ASOCIACIÓN DE MUJERES DE SANTA ROSALIA</t>
  </si>
  <si>
    <t>ASOCIACIÓN DE PRODUCTORES AGROPECUARIOS DEL ALTO VICHADA - PROAGRO CUYUVI</t>
  </si>
  <si>
    <t>CALLE 6 No 4-60</t>
  </si>
  <si>
    <t>CALLE 9 No 19-43 BARRIO PORVENIR</t>
  </si>
  <si>
    <t>ASISTENCIA TÉCNICA AGROPECUARIA - ATA</t>
  </si>
  <si>
    <t>www.cabuyaro-meta.gov.co</t>
  </si>
  <si>
    <t xml:space="preserve">4227300 EXTENSIÓN 2801,2803 </t>
  </si>
  <si>
    <t>rtibavija@agrosavia.co</t>
  </si>
  <si>
    <t xml:space="preserve">www.agrosavia.gov.co </t>
  </si>
  <si>
    <t>www.puertocarreno-vichada.gov.co</t>
  </si>
  <si>
    <t>SECRETARÍA DE AGRICULTURA DEPARTAMENTAL Y DESARROLLO ECONÓMICO - SAMDE</t>
  </si>
  <si>
    <t>www-sanjuan-meta.gov.co</t>
  </si>
  <si>
    <t>SECRETARÍA DE AGRICULTURA, DESARROLLO RURAL Y MEDIO AMBIENTE</t>
  </si>
  <si>
    <t>CARRERA 7 No 2-46 BARRIO CENTRO</t>
  </si>
  <si>
    <t>www.alcaldiasantarosalia.gov.co</t>
  </si>
  <si>
    <t>ASOCIACIÓN DE LECHEROS DE MESETAS - AGROLECHEROS</t>
  </si>
  <si>
    <t>CONTIGUO A LA INSPECCIÓN DE EL UNILLA</t>
  </si>
  <si>
    <t>LÁCTEOS EL ESTERO</t>
  </si>
  <si>
    <t>INSPECCIÓN DE EL UNILLA</t>
  </si>
  <si>
    <t>miguelacopio@gmail.com</t>
  </si>
  <si>
    <t>LÁCTEOS LA REINA</t>
  </si>
  <si>
    <t>HÉCTOR HERNANDO JIMENEZ</t>
  </si>
  <si>
    <t>VEREDA CHOAPAL</t>
  </si>
  <si>
    <t>LÁCTEOS LAS ACACIAS</t>
  </si>
  <si>
    <t>LÁCTEOS GUACAMAYAS</t>
  </si>
  <si>
    <t>LÁCTEOS CALAMAR</t>
  </si>
  <si>
    <t>LÁCTEOS YARUMITO</t>
  </si>
  <si>
    <t>LÁCTEOS IZA</t>
  </si>
  <si>
    <t>LÁCTEOS VILLA CARO</t>
  </si>
  <si>
    <t>MEDILÁCTEOS</t>
  </si>
  <si>
    <t>INSPECCIÓN AMANAVEN</t>
  </si>
  <si>
    <t>CARRERA 2 No 15A-30 EL PUERTO</t>
  </si>
  <si>
    <t>AMANAVEN</t>
  </si>
  <si>
    <t>PUERTO NARIÑO</t>
  </si>
  <si>
    <t>SAN VICENTE EL BORUGO</t>
  </si>
  <si>
    <t>MUNICIPIO DE SAN JOSÉ DEL GUAVIARE</t>
  </si>
  <si>
    <t>www.ambientarsa.com</t>
  </si>
  <si>
    <t>FLOR</t>
  </si>
  <si>
    <t>EL ARAZA</t>
  </si>
  <si>
    <t>EL CRUCE DE VAQUEROS</t>
  </si>
  <si>
    <t>MOTEBELLO</t>
  </si>
  <si>
    <t>3102172650/3106190205</t>
  </si>
  <si>
    <t>www.elcalvario-meta.gov.co</t>
  </si>
  <si>
    <t>www.mesetas-meta.gov.co</t>
  </si>
  <si>
    <t>VÍA SAN VICENTE DEL CAGUAN</t>
  </si>
  <si>
    <t>KILÓMETRO 5 VÍA SANTA ROSALÍA</t>
  </si>
  <si>
    <t>MARIELA GARCÍA VARGAS</t>
  </si>
  <si>
    <t>JOSÉ FANDIÑO</t>
  </si>
  <si>
    <t>GUANAPE</t>
  </si>
  <si>
    <t>VEREDA GUANAPE</t>
  </si>
  <si>
    <t>JUAN CARLOS CORDERO</t>
  </si>
  <si>
    <t>KILÓMETRO 10 VIA LA 14</t>
  </si>
  <si>
    <t>PUERTOLAC DEL META</t>
  </si>
  <si>
    <t>MARCOS LOZANO</t>
  </si>
  <si>
    <t>CRISTIAN DELGADO</t>
  </si>
  <si>
    <t>WILSON CAMACHO CEDANO</t>
  </si>
  <si>
    <t>JAIRO RIVERA RUIZ</t>
  </si>
  <si>
    <t xml:space="preserve">VICTOR JAVIER RUBIANO RODRIGUEZ </t>
  </si>
  <si>
    <t>AVICULTORES UNIDOS DE GUAMAL S.A</t>
  </si>
  <si>
    <t>JUAN PABLO MORENO AGUILAR</t>
  </si>
  <si>
    <t>LUIS EDUARDO GUEVARA BERMUDEZ</t>
  </si>
  <si>
    <t>sec.desarrollo@castillalanueva.gov.co</t>
  </si>
  <si>
    <t>SEDE CERES OFICINA SALUD AMBIENTAL</t>
  </si>
  <si>
    <t>CALLE 10 No 6-50 BARRIO CAJA AGRARIA</t>
  </si>
  <si>
    <t>turismo@guamal-meta.gov.co</t>
  </si>
  <si>
    <t>GERMÁN GEOVANY PEÑON NIÑO</t>
  </si>
  <si>
    <t>www.alcaldiadeguamal/gov/co</t>
  </si>
  <si>
    <t>alcaldia@guamal-meta.gov.co</t>
  </si>
  <si>
    <t>GUAMALÁCTEOS S.A.S</t>
  </si>
  <si>
    <t>CARLOS  ANDRES CARO CELY</t>
  </si>
  <si>
    <t>BARRIO CENTRO AVENIDA PRINCIPAL</t>
  </si>
  <si>
    <t>desarrolloeconomicoysocial@barrancominas-guainia.gov.co</t>
  </si>
  <si>
    <t>EL COLIBRI</t>
  </si>
  <si>
    <t>alcaldia@barrancominas-guainia.gov.co</t>
  </si>
  <si>
    <t>BRISAS DEL PALMAR</t>
  </si>
  <si>
    <t>ELIGIO VIDES COLEY</t>
  </si>
  <si>
    <t>INIRIDA</t>
  </si>
  <si>
    <t>MENSUAL</t>
  </si>
  <si>
    <t>LLANO ALTO</t>
  </si>
  <si>
    <t>FLOR DE LIZ</t>
  </si>
  <si>
    <t>OSCAR EDUARDO DAZA JOAQUI</t>
  </si>
  <si>
    <t>316 2716002</t>
  </si>
  <si>
    <t>atencionalciudadano@aerocivil.gov.co</t>
  </si>
  <si>
    <t>DIURNO</t>
  </si>
  <si>
    <t>www.caruru-vaupes.gov.co</t>
  </si>
  <si>
    <t>contacto@caruru-vaupes.gov.co</t>
  </si>
  <si>
    <t>(+57) 6085642020</t>
  </si>
  <si>
    <t>ELIECER CABRERA LOMELY</t>
  </si>
  <si>
    <t>(+57)85662044</t>
  </si>
  <si>
    <t>www.taraira-vaupes.gov.co</t>
  </si>
  <si>
    <t>BARRIO EL CENTRO-DIAGONAL DIAN</t>
  </si>
  <si>
    <t>comitetedeganaderosdelvichada@hotmail.com</t>
  </si>
  <si>
    <t>ANZULA NIÑO RUIZ</t>
  </si>
  <si>
    <t>CARRERA 9 No 18-87 BARRIO EL CENTRO</t>
  </si>
  <si>
    <t>ddaga@puertocarreno-vichada.gov.co</t>
  </si>
  <si>
    <t>www.vichada.gov.co</t>
  </si>
  <si>
    <t>agricultura@vichada.gov.co</t>
  </si>
  <si>
    <t xml:space="preserve">CARRERA 10 No 17-152 </t>
  </si>
  <si>
    <t>PAPF PUERTO CARREÑO</t>
  </si>
  <si>
    <t>diego.rodriguez@aerocivil.gov.co</t>
  </si>
  <si>
    <t>ay.bn5@armada.mil.co</t>
  </si>
  <si>
    <t>jefep15@dimar.mil.co</t>
  </si>
  <si>
    <t>MUELLE MIGRATORIO FLUVIAL</t>
  </si>
  <si>
    <t>CALLE 21 No 17-10</t>
  </si>
  <si>
    <t>LOS LALOS</t>
  </si>
  <si>
    <t>ieducarranza@gmail.com</t>
  </si>
  <si>
    <t>alcaldia@elcalvario-meta.gov.co</t>
  </si>
  <si>
    <t>JOSE JAVIER GONZALES DIAZ</t>
  </si>
  <si>
    <t>ASOCIACION DE GANADEROS DEL MUNICIPIO DE URIBE - ASOGAURME</t>
  </si>
  <si>
    <t>SANTIAGO SEGURA ARIAS</t>
  </si>
  <si>
    <t>aso.ganaderosuribemeta@gmail.com</t>
  </si>
  <si>
    <t>LUIS ALBERTO RODRIGUEZ MEDINA</t>
  </si>
  <si>
    <t>www.asmeta.gov.co</t>
  </si>
  <si>
    <t>direccion@asmeta.gov.co</t>
  </si>
  <si>
    <t>eduardojimenez2009@yahoo.com</t>
  </si>
  <si>
    <t>JOSE GILBERTO AREVALO</t>
  </si>
  <si>
    <t>YEISON GUTIERREZ</t>
  </si>
  <si>
    <t>LUIS CARLOS LONDOÑO</t>
  </si>
  <si>
    <t>direccionturismo@meta.gov.co</t>
  </si>
  <si>
    <t>fedecoleo@hotmail.com</t>
  </si>
  <si>
    <t>agriculturay desarrollorural@meta.gov.co</t>
  </si>
  <si>
    <t>CRISTHIAN CAMILO CASTRO MUÑOZ</t>
  </si>
  <si>
    <t>FERIA EXPOSICION BOVINA Y EQUINA</t>
  </si>
  <si>
    <t>BREIDY ALEXANDER PARDO MORA</t>
  </si>
  <si>
    <t>ALBERTO ABREO</t>
  </si>
  <si>
    <t>VEREDA PLANAS</t>
  </si>
  <si>
    <t>SAN_JOSE_DEL_GUAVIARE</t>
  </si>
  <si>
    <t>Ipecheverry@sena.edu.co</t>
  </si>
  <si>
    <t>LACTEOS PROLARE</t>
  </si>
  <si>
    <t>CAMILO BARRERA</t>
  </si>
  <si>
    <t>VEREDA TERMALES</t>
  </si>
  <si>
    <t>LEIDY AMANDA VALERO</t>
  </si>
  <si>
    <t>CALLE PRINCIPAL LA LIBERTAD</t>
  </si>
  <si>
    <t>LAURA JULIANA NIÑO</t>
  </si>
  <si>
    <t>VEREDA GUACAMAYAS</t>
  </si>
  <si>
    <t xml:space="preserve">CARLOS BERNAL </t>
  </si>
  <si>
    <t>FEDERACIÓN COLOMBIANA DE COLEO - FEDECOLEO</t>
  </si>
  <si>
    <t>ASOCIACIÓN DE PESCADORES ARTESANALES - ASOPESGA</t>
  </si>
  <si>
    <t>ASOCIACIÓN DE CAMPESINOS DE PLANAS - ASOCAMPO</t>
  </si>
  <si>
    <t>DENNY MARTINEZ</t>
  </si>
  <si>
    <t>FRANCISCO PÉREZ PUERTA</t>
  </si>
  <si>
    <t xml:space="preserve">MARIA  NELLY GARZÓN </t>
  </si>
  <si>
    <t>KILÓMETRO 21 VIA VILLAVICENCIO - CUMARAL, VEREDA SAN ANTONIO</t>
  </si>
  <si>
    <t>PARQUE LAS MALOCAS - VILLAVICENCIO, CENTRO EQUESTRE OFICINA 04</t>
  </si>
  <si>
    <t>ASOCIACIÓN DE GANADEROS DE PUERTO GAITÁN - ASOGAITAN</t>
  </si>
  <si>
    <t>VEREDA CACAYAL, FINCA RANCHO LOS CRIOLLITOS</t>
  </si>
  <si>
    <t>ASOCIACIÓN DE PRODUCTORES AGROPECUARIO Y PISCÍCOLAS DEL ARIARI - ASPROAPIAR</t>
  </si>
  <si>
    <t>JUAN CARLOS CARDONA FERNÁNDEZ</t>
  </si>
  <si>
    <t>LOTE 7 VEREDA SAN MIGUEL "PALOMARCADO"</t>
  </si>
  <si>
    <t>TRANSVERSAL 4A No 10-46 CENTRO</t>
  </si>
  <si>
    <t>Codegam.info@gmail.com</t>
  </si>
  <si>
    <t>CARRERA 14 No 8-15</t>
  </si>
  <si>
    <t>KILÓMETRO 1 VÍA URIBE - MESETAS</t>
  </si>
  <si>
    <t>KILÓMETRO 3 VÍA CUMARAL - VILLAVICENCIO</t>
  </si>
  <si>
    <t>ALCALDÍA MUNICIPAL DE FUENTE DE ORO</t>
  </si>
  <si>
    <t>ALCALDÍA MUNICIPAL DE EL DORADO</t>
  </si>
  <si>
    <t>COMPLEJO GANADERO KILÓMETRO 2 VIA GRANADA - SAN MARTÍN</t>
  </si>
  <si>
    <t>VEREDA SAN JUAN DE LOZADA</t>
  </si>
  <si>
    <t>CALLE 6 No 1-10 BARRIO PORVENIR</t>
  </si>
  <si>
    <t>TRANSVERSAL 9 No 7-04</t>
  </si>
  <si>
    <t>SENDEROS DEL LLANO, ETAPA 1 CASA 2</t>
  </si>
  <si>
    <t>PREDIO EL ALCARAVAN</t>
  </si>
  <si>
    <t>CENTRO COMERCIAL VILLACENTRO, BLOQUE A - OFICINA 401</t>
  </si>
  <si>
    <t>BARRIO KIRPAS, ANTIGUO PREDIO CAMPO ALEGRE</t>
  </si>
  <si>
    <t>CALLE 38 No 32–41, EDIFICIO PARQUE SANTANDER, OFICINA 803</t>
  </si>
  <si>
    <t>CENTRAL ABASTOS - VILLAVICENCIO BODEGA C-11</t>
  </si>
  <si>
    <t>INSPECCIÓN CALLE PRINCIPAL</t>
  </si>
  <si>
    <t>VEREDA AGUA LINDA, CENTRO POBLADO SANTO DOMINGO</t>
  </si>
  <si>
    <t>VEREDA LA FLORIDA, VÍA PUENTE DOS</t>
  </si>
  <si>
    <t>VEREDA ALTAMIRA, SALIDA PUENTE TRES</t>
  </si>
  <si>
    <t>AVENIDA VILLAVICENCIO, BARRIO LA FLORIDA</t>
  </si>
  <si>
    <t>SECRETARÍA DE DESARROLLO SOCIAL</t>
  </si>
  <si>
    <t>SECRETARÍA DE DESARROLLO PRODUCTIVO Y AMBIENTAL</t>
  </si>
  <si>
    <t>SECRETARÍA DE DESARROLLO ECONÓMICO Y SOCIAL</t>
  </si>
  <si>
    <t>CENTRO PROVINCIAL ASMETA</t>
  </si>
  <si>
    <t xml:space="preserve">CALLE 6 No 8-10 PALACIO MUNICIPAL - SUBSEDE </t>
  </si>
  <si>
    <t xml:space="preserve">EDICSON ORLANDO BOLÍVAR SALOMÓN </t>
  </si>
  <si>
    <t>CARRERA 5 No 6-27 ALCALDÍA MUNICIPAL</t>
  </si>
  <si>
    <t>DERLY LONDOÑO FERNÁNDEZ</t>
  </si>
  <si>
    <t>MARGARITA MARÍA GUERRA</t>
  </si>
  <si>
    <t>JOSÉ PAULINO ZARATE LOZADA</t>
  </si>
  <si>
    <t>CALLE 41 No 31-02 CENTRO</t>
  </si>
  <si>
    <t>SECRETARÍA DE SALUD MUNICIPAL</t>
  </si>
  <si>
    <t xml:space="preserve">SECRETARÍA AGROPECUARIA Y DESARROLLO ECONÓMICO </t>
  </si>
  <si>
    <t xml:space="preserve">SECRETARÍA DE SALUD DEPARTAMENTAL - SEDE CASTILLA LA NUEVA </t>
  </si>
  <si>
    <t xml:space="preserve">SECRETARÍA DE DESAROLLO RURAL </t>
  </si>
  <si>
    <t>SECRETARÍA DE SALUD</t>
  </si>
  <si>
    <t>SECRETARÍA DE DESARROLLO RURAL, MEDIO AMBIENTE Y TURISMO</t>
  </si>
  <si>
    <t>SECRETARÍA DE DESARROLLO ECONÓMICO</t>
  </si>
  <si>
    <t xml:space="preserve">SECRETARÍA DE EMPRENDIMIENTO, COMPETITIVIDAD E INNOVACIÓN </t>
  </si>
  <si>
    <t>SECRETARÍA DE PLANEACIÓN MUNICIPAL - ÁREA AGROPECUARIA Y MEDIO AMBIENTE</t>
  </si>
  <si>
    <t>SECRETARÍA DE SALUD DEPARTAMENTAL - SSDG</t>
  </si>
  <si>
    <t>SECRETARÍA DE SALUD MUNICIPAL - SSM</t>
  </si>
  <si>
    <t>SECRETARÍA DE AGRICULTURA DEPARTAMENTAL</t>
  </si>
  <si>
    <t>SECRETARÍA DE AGRICULTURA DEPARTAMENTAL Y DESARROLLO ECONÓMICO</t>
  </si>
  <si>
    <t>SECRETARÍA DE AMBIENTE Y DESARROLLO RURAL</t>
  </si>
  <si>
    <t>SECRETARÍA DE MEDIO AMBIENTE</t>
  </si>
  <si>
    <t>SECRETARÍA DE AGRICULTURA Y MEDIO AMBIENTE</t>
  </si>
  <si>
    <t>SECRETARÍA DE SALUD DEPARTAMENTAL - SANEAMIENTO</t>
  </si>
  <si>
    <t>SECRETARÍA DE COMPETITIVIDAD Y DESARROLLO</t>
  </si>
  <si>
    <t>CALLE 11 No 20-26 ALCALDÍA MUNICIPAL</t>
  </si>
  <si>
    <t>CARRERA 15 - CALLE 17</t>
  </si>
  <si>
    <t xml:space="preserve">KILÓMETRO 17 VIA VILLAVICENCIO - PUERTO LÓPEZ </t>
  </si>
  <si>
    <t>LABORATORIO DE ANÁLISIS CLÍNICO VETERINARIO - LCV</t>
  </si>
  <si>
    <t>CENTRO MÉDICO VETERINARIO TU AMIGO FIEL</t>
  </si>
  <si>
    <t>LABORATORIO DE DIAGNÓSTICO VETERINARIO</t>
  </si>
  <si>
    <t>LÁCTEOS LA GRANJA C.M</t>
  </si>
  <si>
    <t>LÁCTEOS DE PUERTO RICO</t>
  </si>
  <si>
    <t>DANIEL GONZÁLEZ</t>
  </si>
  <si>
    <t>EUCLIIDES HERNÁNDEZ</t>
  </si>
  <si>
    <t>HENRY GARCÍA</t>
  </si>
  <si>
    <t xml:space="preserve">JESÚS FIGUEREDO </t>
  </si>
  <si>
    <t>MILTON BELTRÁN CAMBERO</t>
  </si>
  <si>
    <t>JAIME DANIEL PARRA DÍAZ</t>
  </si>
  <si>
    <t>LAUDENIT MILENA MONRROY MURCÍA</t>
  </si>
  <si>
    <t>EUCLIDES HERNÁNDEZ</t>
  </si>
  <si>
    <t>ARTURO REINOSO GONZÁLEZ</t>
  </si>
  <si>
    <t>CARRERA 10 No 10-07 BARRIO JARDÍN</t>
  </si>
  <si>
    <t>CRISTIAN ANDRÉS DÍAZ</t>
  </si>
  <si>
    <t>ASOPRO LECHE FÉNIX DEL ARIARI</t>
  </si>
  <si>
    <t>JAIRO LÓPEZ CALDERON</t>
  </si>
  <si>
    <t>KILÓMETRO 7 TRONCAL DEL PACÍFICO VÍA MESETAS</t>
  </si>
  <si>
    <t>CALLE PRINCIPAL CONTIGUO ESTACIÓN DE SERVICIO</t>
  </si>
  <si>
    <t>OLGA MIRIAM VALENCIA GARCÍA</t>
  </si>
  <si>
    <t>LÁCTEOS MI LLANURA S.A.S</t>
  </si>
  <si>
    <t>CARRERA 23 No 5A-05 BARRIO PABLO EMILIO - VÍA NACIONAL</t>
  </si>
  <si>
    <t>MARIO YAMIT HERNÁNDEZ</t>
  </si>
  <si>
    <t>LÁCTEOS TATIANA</t>
  </si>
  <si>
    <t>JHON JAIRO RODRÍGUEZ</t>
  </si>
  <si>
    <t>LÁCTEOS HERNANDEZ</t>
  </si>
  <si>
    <t>ALBEIRO RAMÍREZ</t>
  </si>
  <si>
    <t>ROBIN IVÁN BOLÍVAR</t>
  </si>
  <si>
    <t>LÁCTEOS HERCUES</t>
  </si>
  <si>
    <t>INDUSTRIA LÁCTEA GOMARLAC S.A.S - ZOMAC</t>
  </si>
  <si>
    <t>ALEJANDRO CÁRDENAS</t>
  </si>
  <si>
    <t>LÁCTEOS RAMÍREZ</t>
  </si>
  <si>
    <t>PROCESADORA DE LÁCTEOS</t>
  </si>
  <si>
    <t>ALBEIRO ACEVEDO</t>
  </si>
  <si>
    <t>ALFONSO RAMÍREZ</t>
  </si>
  <si>
    <t>JOSÉ ARMANDO HERNÁNDEZ</t>
  </si>
  <si>
    <t>FERNANDO RAMÍREZ</t>
  </si>
  <si>
    <t>MELQUISEDEC VALERO CHACÓN</t>
  </si>
  <si>
    <t>LUIS JAVIER GONZÁLEZ</t>
  </si>
  <si>
    <t>PEDRO JULIO RUÍZ</t>
  </si>
  <si>
    <t>SANDRA VALERO PÉREZ</t>
  </si>
  <si>
    <t>AVENIDA 23 No 33A-25 KILÓMETRO 2 VÍA VILLAVICENCIO</t>
  </si>
  <si>
    <t>VEREDA LA LIBERTAD</t>
  </si>
  <si>
    <t xml:space="preserve">LOTE 2 RINCÓN DE SAN JORGE – VÍA ANTIGUA MATADERO </t>
  </si>
  <si>
    <t>KILÓMETRO 21 VÍA VILLAVICENCIO - CUMARAL</t>
  </si>
  <si>
    <t>CALLE 11 No 31-140 AVENIDA PRINCIPAL</t>
  </si>
  <si>
    <t>NOWEN</t>
  </si>
  <si>
    <t>KILÓMETRO 8 VÍA VILLAVICENCIO - SANTA ROSALÍA</t>
  </si>
  <si>
    <t>KILÓMETRO 85 VÍA JURIEPE - PUERTO CARREÑO</t>
  </si>
  <si>
    <t>AEROPUERTO FABIO ALBERTO LEÓN BENTLEY</t>
  </si>
  <si>
    <t>AEROPUERTO ALBERTO LEÓN BENTLEY</t>
  </si>
  <si>
    <t>AEROPUERTO GERMÁN OLANO</t>
  </si>
  <si>
    <t>AERONAÚTICA CIVIL</t>
  </si>
  <si>
    <t>KILÓMETRO 8 VÍA LAS GRANJAS</t>
  </si>
  <si>
    <t>CAPITANÍA DE PUERTO No 15</t>
  </si>
  <si>
    <t>DIRECCIÓN GENERAL MARÍTIMA</t>
  </si>
  <si>
    <t>AVENIDA 14 KILÓMETRO 2 VIA PUERTO LÓPEZ - PUERTO GAITÁN</t>
  </si>
  <si>
    <t>POLICÍA SANTA ROSALÍA</t>
  </si>
  <si>
    <t>GUACACÍAS</t>
  </si>
  <si>
    <t>AEROPUERTO LOCAL SANTA ROSALÍA</t>
  </si>
  <si>
    <t>EL MEREY</t>
  </si>
  <si>
    <t>CANTÓN MILITAR JABALÍ ROJO</t>
  </si>
  <si>
    <t>ESTACIÓN DE POLICÍA CASUARITO</t>
  </si>
  <si>
    <t>INSPECCIÒN FLUVIAL - EMBARCACIONES MENORES Y MAYORES</t>
  </si>
  <si>
    <t>PUESTO MILITAR NUEVA ANTÍOQUIA</t>
  </si>
  <si>
    <t>EJÉRCITO NACIONAL</t>
  </si>
  <si>
    <t>SALIDA A LA VEREDA SAN JOSÉ</t>
  </si>
  <si>
    <t>SUBESTACIÓN ELÉCTRICA ELECTROCAQUETA - LA MACARENA</t>
  </si>
  <si>
    <t>MALECÓN RIO ORINOCO - INSPECCIÓN DE CASUARITO</t>
  </si>
  <si>
    <t>KILÓMETRO 4 - VIA PUERTO GAITÁN</t>
  </si>
  <si>
    <t xml:space="preserve">RIO INÍRIDA </t>
  </si>
  <si>
    <t>KILÓMETRO 7 VIA CAÑOS NEGROS</t>
  </si>
  <si>
    <t>SALIDA A SAN JOSÉ DEL GUAVIARE</t>
  </si>
  <si>
    <t>KILÓMETRO 5 VÍA ACACÍAS - VILLAVICENCIO</t>
  </si>
  <si>
    <t>KILÓMETRO 10 VÍA RESTREPO</t>
  </si>
  <si>
    <t>TIPO DE ENTIDAD</t>
  </si>
  <si>
    <t>BASURERO MUNICIPAL DE CARURÚ</t>
  </si>
  <si>
    <t>UNIDAD DE SERVICIOS PÚBLICOS MUNICIPAL DE CARURÚ</t>
  </si>
  <si>
    <t>MUNICIPIO DE CARURÚ</t>
  </si>
  <si>
    <t>KILÓMETRO 1 VÍA COLEGIO COLPEC</t>
  </si>
  <si>
    <t>UNIDAD DE SERVICIOS PÚBLICOS MUNICIPAL DE TARAIRA</t>
  </si>
  <si>
    <t>KILÓMETRO 1 VÍA AL PUERTO</t>
  </si>
  <si>
    <t>BASURERO CIELOS ABIERTOS BARRANCOMINAS</t>
  </si>
  <si>
    <t>SERGIO GAITÁN MEDINA</t>
  </si>
  <si>
    <t>BOTADERO A CIELO ABIERTO DE RESIDUOS SÓLIDOS MITÚ</t>
  </si>
  <si>
    <t>UNIDAD ESPECIAL DE SERVICIOS PÚBLICOS ALCALDÍA DE MITÚ</t>
  </si>
  <si>
    <t>JEASSSON VELÁSQUEZ</t>
  </si>
  <si>
    <t>VEREDA SAN BERNARDO</t>
  </si>
  <si>
    <t>www.elcalvario-meta.gov.co/</t>
  </si>
  <si>
    <t>IVÓN YOHANA GONZÁLEZ ORJUELA</t>
  </si>
  <si>
    <t>MUNICIPIO DE SANTA ROSALÍA</t>
  </si>
  <si>
    <t>BERNARDO LÓPEZ GARAVIZ</t>
  </si>
  <si>
    <t>KILÓMETRO 4 VÍA ALMIDÓN</t>
  </si>
  <si>
    <t>RUTA PRINCIPAL VÍA AEROPUERTO</t>
  </si>
  <si>
    <t>PARQUE ECOLÓGICO RECICLANTE</t>
  </si>
  <si>
    <t xml:space="preserve">RELLENO SANITARIO EL ALCARAVAN </t>
  </si>
  <si>
    <t>ALCALDÍA MUNICIPAL DE LA PRIMAVERA</t>
  </si>
  <si>
    <t>ALCALDÍA MUNICIPAL DE SANTA ROSALÍA</t>
  </si>
  <si>
    <t>ALCALDÍA MUNICIPAL DE BARRANCOMINAS</t>
  </si>
  <si>
    <t>ALCALDIA MUNICIPAL DE INÍRIDA</t>
  </si>
  <si>
    <t>BIOAGRÍCOLA DEL LLANO</t>
  </si>
  <si>
    <t>ALCALDÍA MUNICIPAL DE INÍRIDA</t>
  </si>
  <si>
    <t>MUNICIPIO DE MITÚ</t>
  </si>
  <si>
    <t>ADOLFO RODRÍGUEZ</t>
  </si>
  <si>
    <t>AURA CRISTÍNA FLORES MEDINA</t>
  </si>
  <si>
    <t>YENNY MARÍA ALOMIA MORENO</t>
  </si>
  <si>
    <t>VEREDA SAN JUAN BOSCO, PREDIO EL PLACER</t>
  </si>
  <si>
    <t>CARRERA 3 No 7-03 BARRIO ANTONIO NARIÑO</t>
  </si>
  <si>
    <t>EL TROPEZÓN</t>
  </si>
  <si>
    <t>AUDINO BERMÚDEZ</t>
  </si>
  <si>
    <t>MARÍA JOSÉ CARMONA</t>
  </si>
  <si>
    <t>ALVARO BELTRÁN</t>
  </si>
  <si>
    <t xml:space="preserve">CARRERA 19 No 30-76 </t>
  </si>
  <si>
    <t>VEREDA CENTRO KILÓMETRO 1 VÍA ACACÍAS - GUAMAL</t>
  </si>
  <si>
    <t>CARRRERA 3 CALLE 28 - BARRIO BOSQUES DE MURILLO</t>
  </si>
  <si>
    <t>INSPECCIÓN DE LA LIBERTAD</t>
  </si>
  <si>
    <t>aliansamuel7@gmail.com</t>
  </si>
  <si>
    <t>BARRIO MATEO - SECTOR LAS GRANJAS</t>
  </si>
  <si>
    <t>RAFAEL ENRIQUE RODRíGUEZ</t>
  </si>
  <si>
    <t>MARÍA DIOSELINA ARIZALES CIRO</t>
  </si>
  <si>
    <t xml:space="preserve">ISMAEL QUÍROGA </t>
  </si>
  <si>
    <t xml:space="preserve">SECTOR LAS GRANJAS VÍA AL TIESTERO </t>
  </si>
  <si>
    <t>GUSTAVO MARTÍNEZ</t>
  </si>
  <si>
    <t>CARLOS EDUARDO RODRÍGUEZ</t>
  </si>
  <si>
    <t>CALLE 17 - BARRIO SAMPER</t>
  </si>
  <si>
    <t>JUAN IGNACIO LEÓN</t>
  </si>
  <si>
    <t xml:space="preserve">LUIS AURELIO VEGA HERNÁNDEZ </t>
  </si>
  <si>
    <t>JUAN CARLOS MEJÍA BUENO</t>
  </si>
  <si>
    <t>EL RUEDO</t>
  </si>
  <si>
    <t>LAS AMÉRICAS</t>
  </si>
  <si>
    <t>PICO DE ORO DE MITÚ</t>
  </si>
  <si>
    <t>ELIECER RODRÍGUEZ</t>
  </si>
  <si>
    <t>KILÓMETRO 5 VÍA ACACÍAS - BARRIO MONTECARLO</t>
  </si>
  <si>
    <t>VEREDA SANTA CECÍLIA</t>
  </si>
  <si>
    <t>BARRIO LAS AMÉRICAS</t>
  </si>
  <si>
    <t>PREDIO BUENAVISTA - VEREDA MONTEBELLO</t>
  </si>
  <si>
    <t xml:space="preserve">CALLE 12 No 24-51 - BARRIO EL TRIUNFO </t>
  </si>
  <si>
    <t>CARRERA 13 No 17-55 - BARRIO EL CENTRO</t>
  </si>
  <si>
    <t>VÍA AL CEMENTERIO</t>
  </si>
  <si>
    <t>VEREDA BAJO MENEGUA - KILÓMETRO 4 VÍA PUERTO LÓPEZ - PUERTO GAITÁN</t>
  </si>
  <si>
    <t>CARRERA 5 CALLE 4 - BARRIO ANTONIO NARIÑO</t>
  </si>
  <si>
    <t>CARRERA 10 CALLE 14 - BARRIO LA VICTORIA</t>
  </si>
  <si>
    <t>GUASIPATY - VEREDA SANTA FÉ</t>
  </si>
  <si>
    <t>VEREDA FUNDACIÓN</t>
  </si>
  <si>
    <t xml:space="preserve">CARRERA 10 No 9-35 - BARRIO LA LIBERTAD </t>
  </si>
  <si>
    <t xml:space="preserve">VAQUEROS CLUB - KILÓMETRO 4 VÍA ACACIAS - GUAMAL </t>
  </si>
  <si>
    <t>VEREDA AGUAS CLARAS</t>
  </si>
  <si>
    <t>LUZ PIEDAD ECHEVERRY QUÍCENO</t>
  </si>
  <si>
    <t>CARRERA 19C No 16-34</t>
  </si>
  <si>
    <t>AVENIDA DEL RIO - BARRIO SAN JOSÉ</t>
  </si>
  <si>
    <t>NÉSTOR JAVIER MARTÍNEZ GARZÓN</t>
  </si>
  <si>
    <t>ROBERTO VÉLEZ</t>
  </si>
  <si>
    <t>COMUNIDAD ACARICUARA</t>
  </si>
  <si>
    <t>COMUNIDAD MONFORT - PAPURI</t>
  </si>
  <si>
    <t>DEPARTAMENTO DE VAUPÉS</t>
  </si>
  <si>
    <t>VÍCTOR MANUEL CASTAÑEDA</t>
  </si>
  <si>
    <t>VEREDA SECTOR ÉTNICO</t>
  </si>
  <si>
    <t xml:space="preserve">CARLOS HUGO PÉREZ SANDOVAL </t>
  </si>
  <si>
    <t>INSTITUCIÓN EDUCÁTIVA INTERNADO EDUARDO CARRANZA</t>
  </si>
  <si>
    <t>CALLE 18 No 22-10 - AVENIDA LUIS CARLOS GALÁN - GRANJA EL MEREY</t>
  </si>
  <si>
    <t xml:space="preserve">JOSÉ ROBERTO LUMBVAKE RODRÍGUEZ </t>
  </si>
  <si>
    <t>INTERNADO DE ACEITÍCO</t>
  </si>
  <si>
    <t>INSPECCIÓN DE ACEITÍCO</t>
  </si>
  <si>
    <t>PATRICIA JÍMENEZ GÓMEZ</t>
  </si>
  <si>
    <t>UNIVERSIDAD NACIONAL ABÍERTA Y A DISTANCIA - UNAD</t>
  </si>
  <si>
    <t>JAÍME ALBERTO LEAL AFANADOR</t>
  </si>
  <si>
    <t>CENTRO AMBIENTAL ECOTURISTICO DEL NORORIENTE AMAZÓNICO - SENA</t>
  </si>
  <si>
    <t>CENTRO EDUCÁTIVO HORIZONTES - GREGORIO GARAVITO</t>
  </si>
  <si>
    <t>CENTRO EDUCÁTIVO MENEGUA</t>
  </si>
  <si>
    <t>CENTRO EDUCÁTIVO POLICARPA SALAVARRIETA</t>
  </si>
  <si>
    <t>CENTRO EDUCÁTIVO RURAL</t>
  </si>
  <si>
    <t xml:space="preserve">CENTRO EDUCÁTIVO RURAL </t>
  </si>
  <si>
    <t>INSTITUTO EDUCÁTIVO TÉCNICO INDUSTRIAL</t>
  </si>
  <si>
    <t>COLEGIO MARÍA AUXILIADORA</t>
  </si>
  <si>
    <t>ESCUELA LA MARÍA 1</t>
  </si>
  <si>
    <t>ESCUELA TRIUNFO 1</t>
  </si>
  <si>
    <t>ESCUELA TRIUNFO 2</t>
  </si>
  <si>
    <t>INSTITUCIÓN EDUCÁTIVA AGRÍCOLA DE GUACAVÍA</t>
  </si>
  <si>
    <t>INSTITUCIÓN EDUCÁTIVA ALFONSO LÓPEZ PUMAREJO</t>
  </si>
  <si>
    <t>INSTITUCIÓN EDUCÁTIVA CAMPESTRE SAN JOSÉ</t>
  </si>
  <si>
    <t>INSTITUCIÓN EDUCÁTIVA CONCENTRACIÓN DE DESARROLLO RURAL EL DORADO - CDR</t>
  </si>
  <si>
    <t>INSTITUCIÓN EDUCÁTIVA EL MORICHE</t>
  </si>
  <si>
    <t>INSTITUCIÓN EDUCÁTIVA EL MORRO</t>
  </si>
  <si>
    <t>INSTITUCIÓN EDUCÁTIVA EL RESBALÓN</t>
  </si>
  <si>
    <t>INSTITUCIÓN EDUCÁTIVA GUACO</t>
  </si>
  <si>
    <t>INSTITUCIÓN EDUCÁTIVA INTERNADO NUESTRA SEÑORA DE FATIMA</t>
  </si>
  <si>
    <t>INSTITUCIÓN EDUCÁTIVA INTERNADO SAN BARTOLOME</t>
  </si>
  <si>
    <t>INSTITUCIÓN EDUCÁTIVA INTERNADO SILVINO CARO HEREDIA</t>
  </si>
  <si>
    <t>INSTITUCIÓN EDUCÁTIVA INTERNADO VICTOR SAMUEL ANDRADE</t>
  </si>
  <si>
    <t>INSTITUCIÓN EDUCÁTIVA IRACA</t>
  </si>
  <si>
    <t>INSTITUCIÓN EDUCÁTIVA JOHN F. KENNEDY</t>
  </si>
  <si>
    <t>INSTITUCIÓN EDUCÁTIVA JOSÉ ANTONIO GALÁN</t>
  </si>
  <si>
    <t>INSTITUCIÓN EDUCÁTIVA JUAN BAUTISTA ARAUD</t>
  </si>
  <si>
    <t>INSTITUCIÓN EDUCÁTIVA KUWEL - RESGUARDO WACOYO</t>
  </si>
  <si>
    <t>INSTITUCIÓN EDUCÁTIVA LA HOLANDA</t>
  </si>
  <si>
    <t>INSTITUCIÓN EDUCÁTIVA LUIS CARLOS GALÁN SARMIENTO</t>
  </si>
  <si>
    <t>INSTITUCIÓN EDUCÁTIVA MANACAL</t>
  </si>
  <si>
    <t>INSTITUCIÓN EDUCÁTIVA NUESTRA SEÑORA DE LA MACARENA - SEDE LEON XIII</t>
  </si>
  <si>
    <t>INSTITUCIÓN EDUCÁTIVA PUENTE AMARILLO - FRANCISCO TORRES LEÓN</t>
  </si>
  <si>
    <t>INSTITUCIÓN EDUCÁTIVA RAFAEL URIBE URIBE</t>
  </si>
  <si>
    <t>INSTITUCIÓN EDUCÁTIVA SAN FRANCISCO</t>
  </si>
  <si>
    <t>INSTITUCIÓN EDUCÁTIVA SAN ISIDRO DE CHICHIMENE</t>
  </si>
  <si>
    <t>INSTITUCIÓN EDUCÁTIVA SANTA TERESA</t>
  </si>
  <si>
    <t>INSTITUCIÓN EDUCÁTIVA TENIENTE CRUZ PAREDES</t>
  </si>
  <si>
    <t>INSTITUCIÓN EDUCÁTIVA THEODORO WEIJNEN</t>
  </si>
  <si>
    <t>INSTITUCIÓN EDUCÁTIVA URBANA</t>
  </si>
  <si>
    <t>INSTITUCIÓN TÉCNICA EDUCÁTIVA AGROPECUARIO</t>
  </si>
  <si>
    <t>INSTITUCIÒN EDUCÁTIVA DE PROMOCIÓN SOCIAL SANTA TERESITA DEL TUPARRO</t>
  </si>
  <si>
    <t>INSTITUCIÓN EDUCÁTIVA EMILIANO ECHAVARRÍA</t>
  </si>
  <si>
    <t xml:space="preserve">INSTITUCIÓN EDUCÁTIVA HÉCTOR IVÁN HERNÁNDEZ </t>
  </si>
  <si>
    <t>INSTITUCIÓN EDUCÁTIVA HENRY DANIELS</t>
  </si>
  <si>
    <t>INSTITUTO EDUCÁTIVO INTEGRADO JOSÉ EUSTASIO RIVERA</t>
  </si>
  <si>
    <t xml:space="preserve">MUNICIPIO DE CUMARAL </t>
  </si>
  <si>
    <t>MUNICIPIO DE PUERTO GAITÁN</t>
  </si>
  <si>
    <t>MUNICIPIO DE PUERTO LÓPEZ</t>
  </si>
  <si>
    <t>UNIVERSIDAD NACIONAL ABÍERTA Y A DISTANCIA - UNAD ZONA AMAZONIA ORINOQUIA</t>
  </si>
  <si>
    <t>ALVIO URIEL GUZMÁN VEGA</t>
  </si>
  <si>
    <t>BELISARIO GÓMEZ PERDOMO</t>
  </si>
  <si>
    <t>CARLOS IVÁN FLORES RUÍZ</t>
  </si>
  <si>
    <t>CESAR PÉREZ GARCÍA</t>
  </si>
  <si>
    <t>DAVID PALOMA GÓMEZ</t>
  </si>
  <si>
    <t>JAVIER MUÑOZ MORALES</t>
  </si>
  <si>
    <t>JOSÉ ELIECER ARIZA</t>
  </si>
  <si>
    <t>JUAN DE DIOS VARELA LÓPEZ</t>
  </si>
  <si>
    <t>MARÍA DEL PILAR CANTOR</t>
  </si>
  <si>
    <t>MARÍA NINFA CALDERON DE PIÑEROS</t>
  </si>
  <si>
    <t>ORMAN CAICEDO COPETE</t>
  </si>
  <si>
    <t>OSCAR GONZALEZ</t>
  </si>
  <si>
    <t>PEDRO NICOLAS FERNÁNDEZ ERALTA</t>
  </si>
  <si>
    <t>CALLE 9 21-84</t>
  </si>
  <si>
    <t>VEREDA PUEBLO SÁNCHEZ</t>
  </si>
  <si>
    <t>RESGUARDO LA RESERVA INDÍGENA</t>
  </si>
  <si>
    <t>KILÓMETRO 12 VÍA VILLAVICENCIO - PUERTO LÓPEZ</t>
  </si>
  <si>
    <t>CALLE 5 ENTRE CARRERA 28 Y 30 - BARRIO JULIO FLORES</t>
  </si>
  <si>
    <t>CARRERA 8 KILÓMETRO 1 VÍA CHICHIMENE</t>
  </si>
  <si>
    <t>KILÓMETRO 14 VÍA VILLAVICENCIO - ACACÍAS</t>
  </si>
  <si>
    <t>KILÓMETRO 5 VÍA SAN MARTÍN - GRANADA</t>
  </si>
  <si>
    <t>CALLE 4 CARRERA 7 - ESQUINA BARRIO EL CENTRO</t>
  </si>
  <si>
    <t>COMUNIDAD LA PASCUA RESGUARDO ORIGPA</t>
  </si>
  <si>
    <t>CARRERA 41 No 23-49 - BARRIO VILLA MANUELA</t>
  </si>
  <si>
    <t>CARRERA 7 No 20-169 - BARRIO SANTA TERESITA</t>
  </si>
  <si>
    <t>CARRERA 3 CALLE 1</t>
  </si>
  <si>
    <t>CALLE 3 No 3-68 - INSPECCIÓN SAN JUAN DE LOZADA</t>
  </si>
  <si>
    <t>KILÓMETRO 3 VÍA GRANADA - SAN JUAN DE ARAMA</t>
  </si>
  <si>
    <t>VEREDA SANTA FÉ</t>
  </si>
  <si>
    <t>VEREDA PRESENTADO</t>
  </si>
  <si>
    <t>VEREDA LA MARÍA</t>
  </si>
  <si>
    <t>INSPECCIÓN BOCAS DE GUAYURIBA</t>
  </si>
  <si>
    <t>COMUNIDAD GUACO - RESGUARDO INDÍGENA GUACO</t>
  </si>
  <si>
    <t>CARRERA 10 No 10-157 B- ARRIO LA PRIMAVERA</t>
  </si>
  <si>
    <t xml:space="preserve">KILÓMETRO 12 VEREDA BARCELONA - VÍA VILLAVICENCIO - PUERTO LÓPEZ </t>
  </si>
  <si>
    <t>KILÓMETRO 12 VÍA SAN GRANADA - JUAN DE ARAMA</t>
  </si>
  <si>
    <t>INSPECCIÓN NUEVA ANTÍOQUIA</t>
  </si>
  <si>
    <t>INSPECCIÓN DE GUACAVÍA</t>
  </si>
  <si>
    <t>INSPECCIÓN DE CERRITOS</t>
  </si>
  <si>
    <t>VEREDA TRIUNFO 1</t>
  </si>
  <si>
    <t>VEREDA TRIUNFO 2</t>
  </si>
  <si>
    <t>CARRERA 23 No 10-23 - BARRIO PORVENIR</t>
  </si>
  <si>
    <t>CARRERA 18 No 10-72 - BARRIO PORVENIR</t>
  </si>
  <si>
    <t>INSTITUCIÓN EDUCÁTIVA MANUELA BELTRÁN</t>
  </si>
  <si>
    <t>JAIME ANTONIO GONZÁLEZ MARAGUA</t>
  </si>
  <si>
    <t>JAIR BELTRÁN HINOJOSA</t>
  </si>
  <si>
    <t>COMITÉ DE GANADEROS DE SAN JOSÉ DEL GUAVIARE</t>
  </si>
  <si>
    <t>94343</t>
  </si>
  <si>
    <t>94001</t>
  </si>
  <si>
    <t>95025</t>
  </si>
  <si>
    <t>95200</t>
  </si>
  <si>
    <t>95001</t>
  </si>
  <si>
    <t>50006</t>
  </si>
  <si>
    <t>50150</t>
  </si>
  <si>
    <t>50226</t>
  </si>
  <si>
    <t>50270</t>
  </si>
  <si>
    <t>50287</t>
  </si>
  <si>
    <t>50313</t>
  </si>
  <si>
    <t>50318</t>
  </si>
  <si>
    <t>50350</t>
  </si>
  <si>
    <t>50325</t>
  </si>
  <si>
    <t>50568</t>
  </si>
  <si>
    <t>50573</t>
  </si>
  <si>
    <t>50590</t>
  </si>
  <si>
    <t>50606</t>
  </si>
  <si>
    <t>50683</t>
  </si>
  <si>
    <t>50689</t>
  </si>
  <si>
    <t>50370</t>
  </si>
  <si>
    <t>50001</t>
  </si>
  <si>
    <t>50711</t>
  </si>
  <si>
    <t>99773</t>
  </si>
  <si>
    <t>99001</t>
  </si>
  <si>
    <t>99624</t>
  </si>
  <si>
    <t>95015</t>
  </si>
  <si>
    <t>97001</t>
  </si>
  <si>
    <t>99524</t>
  </si>
  <si>
    <t>POLICÍA ADUANERA</t>
  </si>
  <si>
    <t>SECRETARÍA DE MEDIO AMBIENTE Y DESARROLLO RURAL</t>
  </si>
  <si>
    <t>MARIO TINEO JARA</t>
  </si>
  <si>
    <t>HENRY CANO</t>
  </si>
  <si>
    <t>MARCO FIDEL RODRÍGUEZ URUEÑA</t>
  </si>
  <si>
    <t>RUIZILAK</t>
  </si>
  <si>
    <t>MARCOS LOZANO BEJARANO</t>
  </si>
  <si>
    <t>YIRA PEREIRA</t>
  </si>
  <si>
    <t>ANDRÉS LEOPOLDO GÓMEZ</t>
  </si>
  <si>
    <t>www.salecianoslaholanda.edu.co</t>
  </si>
  <si>
    <t>rectorialaholanda@gmail.com</t>
  </si>
  <si>
    <t>GALLERA LA AMISTAD</t>
  </si>
  <si>
    <t>CRISTIAN ORLANDO TOLEDO RODRIGUEZ</t>
  </si>
  <si>
    <t xml:space="preserve">LÁCTEOS RIO GRANDE </t>
  </si>
  <si>
    <t>NELSON GARCIA MONSALVE</t>
  </si>
  <si>
    <t>JUAN PABLO MUNERA</t>
  </si>
  <si>
    <t>asistentemacarena@lacteosriogrande.com</t>
  </si>
  <si>
    <t>x</t>
  </si>
  <si>
    <t>ZANALAC</t>
  </si>
  <si>
    <t xml:space="preserve">GUSTAVO NARVAEZ </t>
  </si>
  <si>
    <t>GUSTAVO NARVAEZ</t>
  </si>
  <si>
    <t>gustavonarvaezmora@gmail.com</t>
  </si>
  <si>
    <t>LOS CAQUETEÑOS</t>
  </si>
  <si>
    <t>VEREDA LAURELES</t>
  </si>
  <si>
    <t>tapierof854@gmail.com</t>
  </si>
  <si>
    <t>YULI ANDREA TABARES</t>
  </si>
  <si>
    <t>CALLE PRINCIPAL CENTRO POBLADO LAURELES</t>
  </si>
  <si>
    <t>diazwilson100381@gmail.com</t>
  </si>
  <si>
    <t>ROBINSON MANCHOLA</t>
  </si>
  <si>
    <t>CARLOS SALAZAR</t>
  </si>
  <si>
    <t>carsac1206@hotmail.com</t>
  </si>
  <si>
    <t>JUAN CARLOS TOVAR</t>
  </si>
  <si>
    <t>juancho2020.tovar@gmail.com</t>
  </si>
  <si>
    <t>YEISON YESID PEREZ PATIÑO</t>
  </si>
  <si>
    <t xml:space="preserve"> </t>
  </si>
  <si>
    <t>CALLE 18 No 7-48</t>
  </si>
  <si>
    <t>TRANQUILANDIA</t>
  </si>
  <si>
    <t>BALSA LAS TONINAS</t>
  </si>
  <si>
    <t>MIGRACION COLOMBIA</t>
  </si>
  <si>
    <t>INSTITUTO COLOMBIANO AGROPECUARIO</t>
  </si>
  <si>
    <t>www.migracioncolombia.gov.co</t>
  </si>
  <si>
    <t>autoridades.administrativas@migracioncolombia.gov.co</t>
  </si>
  <si>
    <t>EDUADO JOSE MEDINA SARAVIA</t>
  </si>
  <si>
    <t>EL REPELUS</t>
  </si>
  <si>
    <t>EL MADROÑO</t>
  </si>
  <si>
    <t>BARRIO LA ESPERANZA</t>
  </si>
  <si>
    <t>FERNANDO BARRERO CABALLERO</t>
  </si>
  <si>
    <t>fbarreroc@sena.edu.co</t>
  </si>
  <si>
    <t>ALCALDIA MUNICIPAL DE PUERTO GAITAN</t>
  </si>
  <si>
    <t>JORGE EDELIO PLAZAS</t>
  </si>
  <si>
    <t>atencionalciudadano@puertogaitan-meta.gov.co</t>
  </si>
  <si>
    <t>ALBEIRO BENAVIDEZ</t>
  </si>
  <si>
    <t>VEREDA MURUJUY</t>
  </si>
  <si>
    <t>JAIRO VILLALOBOS</t>
  </si>
  <si>
    <t>CASCO URBANO PUERTO GAITAN</t>
  </si>
  <si>
    <t>DIANA ALEJANDRA VELÁSQUEZ CUERVO</t>
  </si>
  <si>
    <t>CARRERA 9B  No 45-12</t>
  </si>
  <si>
    <t>MARICEL TERRANOVA ROMERO</t>
  </si>
  <si>
    <t>ASOCIACIÓN DE GANADEROS DE SAN MARTIN-ASOGASAM</t>
  </si>
  <si>
    <t>ASOCIACIÓN DE GANADEROS DE SAN MARTIN- ASOGASAM</t>
  </si>
  <si>
    <t>YESID ALEXANDER GALINDO YOPASA</t>
  </si>
  <si>
    <t>CALLE 15 PLAZA DE FERIAS DE SAN MARTÍN</t>
  </si>
  <si>
    <t>fredyhernandezcorrales@gmail.com</t>
  </si>
  <si>
    <t>AMPARO ARAGÓN BRIÑEZ</t>
  </si>
  <si>
    <t xml:space="preserve">aramore.2106@gmail.com </t>
  </si>
  <si>
    <t xml:space="preserve">SECRETARÍA DE AGRICULTURA Y MEDIO AMBIENTE </t>
  </si>
  <si>
    <t>YON FREDY HERNÁNDEZ CORRALES</t>
  </si>
  <si>
    <t>JHON FREDDY CUELLAR ECHEVARRIA</t>
  </si>
  <si>
    <t>SAN_MARTíN_Me</t>
  </si>
  <si>
    <t>planeacion@sanmartin-meta.gov.co</t>
  </si>
  <si>
    <t>CALLE 5 No 11-41 CENTRO</t>
  </si>
  <si>
    <t>CARRERA 6 No 6-69</t>
  </si>
  <si>
    <t xml:space="preserve">nemeciomartinezn@gmail.com </t>
  </si>
  <si>
    <t>ASOCIACIÓN LÁCTEOS EL DORADO</t>
  </si>
  <si>
    <t>KEVIN BEDOYA</t>
  </si>
  <si>
    <t>EL DORADO</t>
  </si>
  <si>
    <t>kevin_bedoya@hotmail.com</t>
  </si>
  <si>
    <t>ELIANA BEDOYA</t>
  </si>
  <si>
    <t xml:space="preserve">gbedoya@hotmail.com </t>
  </si>
  <si>
    <t>MARIA HELENA ROA SANCHEZ</t>
  </si>
  <si>
    <t>NICOL BRIYITH CASTILLO RAMOS</t>
  </si>
  <si>
    <t>agropecuarioyambiental@mesetas-meta.gov.co</t>
  </si>
  <si>
    <t xml:space="preserve">RIGOBERTO BERMUDEZ DELGADO </t>
  </si>
  <si>
    <t>alcaldia@sanjuandearama-meta.gov.co</t>
  </si>
  <si>
    <t>PEDRO MILCIADES MONDRAGON BEJARANO</t>
  </si>
  <si>
    <t>ALONSO LOMBANA</t>
  </si>
  <si>
    <t>MIRAFLORES</t>
  </si>
  <si>
    <t>ESNEIDER ALEJANDRO SANCHEZ</t>
  </si>
  <si>
    <t>VEREDA LA GUARAPA</t>
  </si>
  <si>
    <t>BARRIO LOS COMUNEROS</t>
  </si>
  <si>
    <t>DIOMAR ACEVEDO ARIZA</t>
  </si>
  <si>
    <t>VBEREDA AGUA BONITA MEDIA</t>
  </si>
  <si>
    <t>HEDIZ DUARTE SANCHEZ</t>
  </si>
  <si>
    <t>VEREDA LA CEIBA</t>
  </si>
  <si>
    <t>QUESERA CARMITO</t>
  </si>
  <si>
    <t>VEREDA CAÑO CARIBE</t>
  </si>
  <si>
    <t>INDUSTRIA Y COMERCIALIZADORA DEL RETORNO</t>
  </si>
  <si>
    <t>YOLIMA ANDREA MORENO</t>
  </si>
  <si>
    <t>ragarcia19@hot mail.com</t>
  </si>
  <si>
    <t>VEREDA EL CAPRICHO</t>
  </si>
  <si>
    <t>GALLERA EL RANCHO</t>
  </si>
  <si>
    <t>CARLOS URQUIJO</t>
  </si>
  <si>
    <t>VEREDA ALTOS DE AGUA BONITA</t>
  </si>
  <si>
    <t>LUIS FERNANDO ROA</t>
  </si>
  <si>
    <t>mileruiz.2021@gmail.com</t>
  </si>
  <si>
    <t>ASOCIACIÓN DE PRODUCTORES AGROPECUARIOS DE LA MESETA - ASPROLAME</t>
  </si>
  <si>
    <t>PREDIO LAS BRISAS - VEREDA LA MESETA</t>
  </si>
  <si>
    <t>ASOCIACIÓN DE MUJERES RURALES EL DORADO - AMARANTAS</t>
  </si>
  <si>
    <t>MANZANA B CASA 9 BARRIO SAN ISIDRO</t>
  </si>
  <si>
    <t>ASOCIACIÓN DE CAMPESINOS LA SABANA</t>
  </si>
  <si>
    <t>ASOCIACIÓN DE PESCADORES ARTESANALES ATARRAYA VERDE</t>
  </si>
  <si>
    <t>CARRERA 17 No 4-71 ALCALDÍA MUNICIPAL</t>
  </si>
  <si>
    <t>6598012 / 3209426209</t>
  </si>
  <si>
    <t>SECRETARÍA DE PLANEACIÓN</t>
  </si>
  <si>
    <t>CARRERA 5 No 4-75 ALCALDÍA MUNICIPAL</t>
  </si>
  <si>
    <t>CARRERA 6 No 5-18</t>
  </si>
  <si>
    <t>3132518733 / 3117479069</t>
  </si>
  <si>
    <t>LÁCTEOS LOS PRIMOS</t>
  </si>
  <si>
    <t>QUESERA LECHERÍA LA CEIBA</t>
  </si>
  <si>
    <t>DEIVER ANDRÉS JAIMES ARENAS</t>
  </si>
  <si>
    <t>LÁCTEOS SAN JERÓNIMO</t>
  </si>
  <si>
    <t>CARRERA 12 No 4-26</t>
  </si>
  <si>
    <t>VIA CUBARRAL - EL DORADO</t>
  </si>
  <si>
    <t>KILÓMETRO 1 VEREDA LA MARINA</t>
  </si>
  <si>
    <t>URBANIZACIÓN QUINTAS DE SARAY</t>
  </si>
  <si>
    <t xml:space="preserve">INSPECCIÓN SAN JUAN DE LOZADA </t>
  </si>
  <si>
    <t>FABIÁN LÓPEZ TAPIERO</t>
  </si>
  <si>
    <t>LÁCTEOS KAIROS</t>
  </si>
  <si>
    <t>WILSON DÍAZ CACHAYA</t>
  </si>
  <si>
    <t>LÁCTEOS DEL LLANO</t>
  </si>
  <si>
    <t>LÁCTEOS DELI QUESOS</t>
  </si>
  <si>
    <t>CALLE 4 No 6-09 BARRIO CENTRO</t>
  </si>
  <si>
    <t>LÁCTEOS LOMBANA</t>
  </si>
  <si>
    <t>CALLE PRINCIPAL DEL AEROPUERTO</t>
  </si>
  <si>
    <t>LÁCTEOS SANCHEZ</t>
  </si>
  <si>
    <t>HERNÁN A. HERNÁNDEZ</t>
  </si>
  <si>
    <t>QUESERA ÁLVAREZ</t>
  </si>
  <si>
    <t>EDUAR ÁLVAREZ JIMENEZ</t>
  </si>
  <si>
    <t>VEREDA BOQUERÓN</t>
  </si>
  <si>
    <t>NEMECIO MARTÍNEZ MORA</t>
  </si>
  <si>
    <t>LÁCTEOS VILLAGARZON DELEITE</t>
  </si>
  <si>
    <t>MILENA YADIRA RUÍZ</t>
  </si>
  <si>
    <t>KILÓMETRO 18 VÍA ACACIAS</t>
  </si>
  <si>
    <t>CARRERA 1 CALLE 18 MUELLE FLUVIAL</t>
  </si>
  <si>
    <t>PUENTE NOWEN VEREDA PUERTO ARTURO</t>
  </si>
  <si>
    <t>VÍA PUERTO CARREÑO VEREDA NUEVA ANTÍOQUIA</t>
  </si>
  <si>
    <t>CÉSAR VILLALOBOS</t>
  </si>
  <si>
    <t>VEREDA VÍA SABANITAS</t>
  </si>
  <si>
    <t>antonirivas805@gmail.com</t>
  </si>
  <si>
    <t>BERNARDO JOSÉ SÁNCHEZ</t>
  </si>
  <si>
    <t>JOHN JAIRO AGUDELO RINCÓN</t>
  </si>
  <si>
    <t>DIVA TATIANA BETANCUR RODRÍGUEZ</t>
  </si>
  <si>
    <t>}</t>
  </si>
  <si>
    <t>NO REGISTRA</t>
  </si>
  <si>
    <t>SECRETARÍA DE AGRICULTURA MUNICIPAL MESETAS</t>
  </si>
  <si>
    <t>SECRETARÍA DE AGRICULTURA MUNICIPAL SAN JUAN DE ARAMA</t>
  </si>
  <si>
    <t>SECRETARÍA DE AGRICULTURA Y DESARROLLO RURAL PUERTO GAITÁN</t>
  </si>
  <si>
    <t>SECRETARÍA DE AGRICULTURA Y DESARROLLO RURAL VILLAVICENCIO</t>
  </si>
  <si>
    <t>UNIDAD MUNICIPAL DE ASISTENCIA TÉCNICA AGROPECUARIA - UMATA MITÚ</t>
  </si>
  <si>
    <t>UNIDAD MUNICIPAL DE ASISTENCIA TÉCNICA AGROPECUARIA - UMATA SANTA ROSALIA</t>
  </si>
  <si>
    <t>SECRETARÍA DE SALUD DEPARTAMENTAL MITÚ</t>
  </si>
  <si>
    <t>SECRETARÍA DE SALUD DEPARTAMENTAL PUERTO CARREÑO</t>
  </si>
  <si>
    <t>CAPRIQUESO EL RETORNO</t>
  </si>
  <si>
    <t>CAPRIQUESO SAN JOSÉ DEL GUAVIARE</t>
  </si>
  <si>
    <t>LÁCTEOS LA VACA LECHERA EL RETORNO</t>
  </si>
  <si>
    <t>LÁCTEOS LA VACA LECHERA SAN JOSÉ DEL GUAVIARE</t>
  </si>
  <si>
    <t>SERVICIO NACIONAL DE APRENDIZAJE - SENA SAN JOSÉ DEL GUAVIARE</t>
  </si>
  <si>
    <t>SERVICIO NACIONAL DE APRENDIZAJE - SENA MITÚ</t>
  </si>
  <si>
    <t>SERVICIO NACIONAL DE APRENDIZAJE - SENA LA PRIMAVERA</t>
  </si>
  <si>
    <t>SERVICIO NACIONAL DE APRENDIZAJE - SENA PUERTO CARREÑO</t>
  </si>
  <si>
    <t>INSTITUCIÓN EDUCÁTIVA FRANCISCO WALTER - PAVITOS</t>
  </si>
  <si>
    <t>INSTITUCIÓN EDUCÁTIVA FRANCISCO WALTER - ALGARROBOS</t>
  </si>
  <si>
    <t>INSTITUCIÓN EDUCÁTIVA FRANCISCO WALTER - CENTRO</t>
  </si>
  <si>
    <t>CENTRO EDUCÁTIVO RURAL JOSÉ MARÍA GUIOTH - CUMARAL</t>
  </si>
  <si>
    <t>CENTRO EDUCÁTIVO RURAL JOSÉ MARÍA GUIOTH - RESTREPO</t>
  </si>
  <si>
    <t>INSTITUCIÓN EDUCÁTIVA JORGE ELIECER GAITÁN - PUERTO GAITÁN</t>
  </si>
  <si>
    <t>INSTITUCIÓN EDUCÁTIVA JORGE ELIECER GAITÁN - MAPIRIPÁN</t>
  </si>
  <si>
    <t>COMPLEJO GANADERO ROSENDO BAQUERO-SUBASTA</t>
  </si>
  <si>
    <t>FERIA COMERCIAL GANADERA-SUBASTA</t>
  </si>
  <si>
    <t>KILÓMETRO 2 VÍA VILLAVICENCIO -F</t>
  </si>
  <si>
    <t>KILÓMETRO 2 VÍA VILLAVICENCIO-S</t>
  </si>
  <si>
    <t>COMPLEJO GANADERO KILÓMETRO 2 VIA GRANADA - SAN MARTÍN-S</t>
  </si>
  <si>
    <t>COMPLEJO GANADERO KILÓMETRO 2 VIA GRANADA - SAN MARTÍN-F</t>
  </si>
  <si>
    <t>VEREDA LA PRIMAVERA-Q</t>
  </si>
  <si>
    <t>VEREDA LA PRIMAVERA-A</t>
  </si>
  <si>
    <t>VEREDA MIROLINDO-A</t>
  </si>
  <si>
    <t>VEREDA MIROLINDO-Q</t>
  </si>
  <si>
    <t>VEREDA LINDENAL-Q</t>
  </si>
  <si>
    <t>VEREDA LINDENAL-Q1</t>
  </si>
  <si>
    <t>INSPECCIÓN LA VENTUROSA-ICA</t>
  </si>
  <si>
    <t>INSPECCIÓN LA VENTUROSA-PONAL</t>
  </si>
  <si>
    <t>VEREDA PAVITOS-C</t>
  </si>
  <si>
    <t>VEREDA PAVITOS-I</t>
  </si>
  <si>
    <t>LOMA LINDA</t>
  </si>
  <si>
    <t>RUBEN CALDERON</t>
  </si>
  <si>
    <t>VEREDA BAJO MELUA</t>
  </si>
  <si>
    <t>DIRECCIÓN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</si>
</sst>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00_ ;_ * \-#,##0.00_ ;_ * &quot;-&quot;??_ ;_ @_ "/>
    <numFmt numFmtId="165" formatCode="0.00000"/>
    <numFmt numFmtId="166" formatCode="0.000000"/>
    <numFmt numFmtId="167" formatCode="&quot;$&quot;\ #,##0;&quot;$&quot;\ \-#,##0"/>
    <numFmt numFmtId="168" formatCode="#,##0;[Red]#,##0"/>
  </numFmts>
  <fonts count="14" x14ac:knownFonts="1">
    <font>
      <sz val="10"/>
      <name val="Arial"/>
    </font>
    <font>
      <sz val="10"/>
      <name val="Arial"/>
      <family val="2"/>
    </font>
    <font>
      <u/>
      <sz val="10"/>
      <color indexed="12"/>
      <name val="Arial"/>
      <family val="2"/>
    </font>
    <font>
      <sz val="10"/>
      <name val="Arial"/>
      <family val="2"/>
    </font>
    <font>
      <sz val="9"/>
      <color indexed="81"/>
      <name val="Tahoma"/>
      <family val="2"/>
    </font>
    <font>
      <sz val="9"/>
      <name val="Calibri Light"/>
      <family val="2"/>
    </font>
    <font>
      <b/>
      <sz val="9"/>
      <name val="Calibri Light"/>
      <family val="2"/>
    </font>
    <font>
      <u/>
      <sz val="9"/>
      <color indexed="12"/>
      <name val="Calibri Light"/>
      <family val="2"/>
    </font>
    <font>
      <sz val="9"/>
      <color indexed="8"/>
      <name val="Calibri Light"/>
      <family val="2"/>
    </font>
    <font>
      <u/>
      <sz val="9"/>
      <name val="Calibri Light"/>
      <family val="2"/>
    </font>
    <font>
      <sz val="9"/>
      <color indexed="12"/>
      <name val="Calibri Light"/>
      <family val="2"/>
    </font>
    <font>
      <sz val="11"/>
      <color theme="1"/>
      <name val="Calibri"/>
      <family val="2"/>
      <scheme val="minor"/>
    </font>
    <font>
      <sz val="9"/>
      <color rgb="FF434343"/>
      <name val="Calibri Light"/>
      <family val="2"/>
    </font>
    <font>
      <sz val="9"/>
      <color theme="1"/>
      <name val="Calibri Light"/>
      <family val="2"/>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FF00"/>
        <bgColor rgb="FFFFFF00"/>
      </patternFill>
    </fill>
    <fill>
      <patternFill patternType="solid">
        <fgColor rgb="FF00B050"/>
        <bgColor indexed="64"/>
      </patternFill>
    </fill>
  </fills>
  <borders count="29">
    <border>
      <left/>
      <right/>
      <top/>
      <bottom/>
      <diagonal/>
    </border>
    <border>
      <left style="double">
        <color indexed="64"/>
      </left>
      <right style="double">
        <color indexed="64"/>
      </right>
      <top style="double">
        <color indexed="64"/>
      </top>
      <bottom style="double">
        <color indexed="64"/>
      </bottom>
      <diagonal/>
    </border>
    <border>
      <left style="thick">
        <color indexed="64"/>
      </left>
      <right/>
      <top/>
      <bottom/>
      <diagonal/>
    </border>
    <border>
      <left style="medium">
        <color indexed="64"/>
      </left>
      <right style="medium">
        <color indexed="64"/>
      </right>
      <top style="medium">
        <color indexed="64"/>
      </top>
      <bottom style="medium">
        <color indexed="64"/>
      </bottom>
      <diagonal/>
    </border>
    <border>
      <left/>
      <right/>
      <top style="double">
        <color indexed="64"/>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92D050"/>
      </left>
      <right style="thin">
        <color rgb="FF92D050"/>
      </right>
      <top style="thick">
        <color indexed="64"/>
      </top>
      <bottom/>
      <diagonal/>
    </border>
    <border>
      <left style="medium">
        <color indexed="64"/>
      </left>
      <right style="thin">
        <color rgb="FF92D050"/>
      </right>
      <top style="thick">
        <color indexed="64"/>
      </top>
      <bottom/>
      <diagonal/>
    </border>
    <border>
      <left/>
      <right style="thin">
        <color rgb="FF92D050"/>
      </right>
      <top style="thick">
        <color indexed="64"/>
      </top>
      <bottom/>
      <diagonal/>
    </border>
    <border>
      <left style="thin">
        <color rgb="FF92D050"/>
      </left>
      <right style="medium">
        <color indexed="64"/>
      </right>
      <top style="thick">
        <color indexed="64"/>
      </top>
      <bottom/>
      <diagonal/>
    </border>
    <border>
      <left style="hair">
        <color rgb="FF92D050"/>
      </left>
      <right style="hair">
        <color rgb="FF92D050"/>
      </right>
      <top style="hair">
        <color rgb="FF92D050"/>
      </top>
      <bottom style="hair">
        <color rgb="FF92D050"/>
      </bottom>
      <diagonal/>
    </border>
    <border>
      <left style="thin">
        <color rgb="FF92D050"/>
      </left>
      <right style="medium">
        <color theme="1"/>
      </right>
      <top style="thick">
        <color indexed="64"/>
      </top>
      <bottom/>
      <diagonal/>
    </border>
    <border>
      <left style="thin">
        <color rgb="FF92D050"/>
      </left>
      <right/>
      <top style="thick">
        <color indexed="64"/>
      </top>
      <bottom/>
      <diagonal/>
    </border>
    <border>
      <left style="hair">
        <color rgb="FF92D050"/>
      </left>
      <right style="hair">
        <color rgb="FF92D050"/>
      </right>
      <top/>
      <bottom style="hair">
        <color rgb="FF92D050"/>
      </bottom>
      <diagonal/>
    </border>
    <border>
      <left style="thin">
        <color rgb="FF92D050"/>
      </left>
      <right style="thin">
        <color rgb="FF92D050"/>
      </right>
      <top style="thin">
        <color rgb="FF92D050"/>
      </top>
      <bottom style="thin">
        <color rgb="FF92D050"/>
      </bottom>
      <diagonal/>
    </border>
    <border>
      <left style="hair">
        <color rgb="FF92D050"/>
      </left>
      <right style="hair">
        <color rgb="FF92D050"/>
      </right>
      <top style="hair">
        <color rgb="FF92D050"/>
      </top>
      <bottom/>
      <diagonal/>
    </border>
    <border>
      <left/>
      <right style="thin">
        <color rgb="FF92D050"/>
      </right>
      <top style="double">
        <color indexed="64"/>
      </top>
      <bottom/>
      <diagonal/>
    </border>
    <border>
      <left/>
      <right style="thin">
        <color rgb="FF92D050"/>
      </right>
      <top/>
      <bottom/>
      <diagonal/>
    </border>
    <border>
      <left style="thick">
        <color indexed="64"/>
      </left>
      <right/>
      <top style="double">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double">
        <color indexed="64"/>
      </left>
      <right style="double">
        <color indexed="64"/>
      </right>
      <top/>
      <bottom/>
      <diagonal/>
    </border>
  </borders>
  <cellStyleXfs count="13">
    <xf numFmtId="0" fontId="0" fillId="0" borderId="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164" fontId="1"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0" fontId="11" fillId="0" borderId="0"/>
    <xf numFmtId="0" fontId="1" fillId="0" borderId="0"/>
    <xf numFmtId="0" fontId="11" fillId="0" borderId="0"/>
    <xf numFmtId="0" fontId="1" fillId="0" borderId="0"/>
    <xf numFmtId="0" fontId="11" fillId="0" borderId="0"/>
    <xf numFmtId="0" fontId="3" fillId="0" borderId="0"/>
    <xf numFmtId="0" fontId="1" fillId="0" borderId="0"/>
  </cellStyleXfs>
  <cellXfs count="176">
    <xf numFmtId="0" fontId="0" fillId="0" borderId="0" xfId="0"/>
    <xf numFmtId="0" fontId="5" fillId="0" borderId="0" xfId="0" applyFont="1"/>
    <xf numFmtId="0" fontId="6" fillId="0" borderId="0" xfId="0" applyFont="1"/>
    <xf numFmtId="0" fontId="5" fillId="0" borderId="0" xfId="0" applyFont="1" applyAlignment="1">
      <alignment horizontal="right"/>
    </xf>
    <xf numFmtId="0" fontId="5" fillId="0" borderId="0" xfId="0" applyFont="1" applyAlignment="1">
      <alignment horizontal="center"/>
    </xf>
    <xf numFmtId="0" fontId="6" fillId="0" borderId="0" xfId="0" applyFont="1" applyAlignment="1">
      <alignment horizontal="right"/>
    </xf>
    <xf numFmtId="0" fontId="8" fillId="0" borderId="0" xfId="0" applyFont="1"/>
    <xf numFmtId="0" fontId="5" fillId="0" borderId="1" xfId="0" applyFont="1" applyBorder="1" applyAlignment="1">
      <alignment horizontal="center" vertical="center"/>
    </xf>
    <xf numFmtId="0" fontId="5" fillId="0" borderId="0" xfId="0" applyFont="1" applyAlignment="1" applyProtection="1">
      <alignment horizontal="center" vertical="center"/>
      <protection locked="0" hidden="1"/>
    </xf>
    <xf numFmtId="0" fontId="6" fillId="0" borderId="0" xfId="0" applyFont="1" applyAlignment="1">
      <alignment horizontal="center"/>
    </xf>
    <xf numFmtId="0" fontId="7" fillId="0" borderId="0" xfId="1" applyFont="1" applyFill="1" applyBorder="1" applyAlignment="1" applyProtection="1">
      <alignment horizontal="center"/>
      <protection locked="0" hidden="1"/>
    </xf>
    <xf numFmtId="0" fontId="5" fillId="0" borderId="0" xfId="0" applyFont="1" applyAlignment="1" applyProtection="1">
      <alignment horizontal="center"/>
      <protection locked="0" hidden="1"/>
    </xf>
    <xf numFmtId="49" fontId="5" fillId="0" borderId="0" xfId="0" applyNumberFormat="1" applyFont="1" applyAlignment="1" applyProtection="1">
      <alignment horizontal="center"/>
      <protection locked="0" hidden="1"/>
    </xf>
    <xf numFmtId="0" fontId="5" fillId="0" borderId="0" xfId="0" applyFont="1" applyAlignment="1" applyProtection="1">
      <alignment horizontal="center"/>
      <protection hidden="1"/>
    </xf>
    <xf numFmtId="0" fontId="5" fillId="0" borderId="0" xfId="0" applyFont="1" applyAlignment="1">
      <alignment horizontal="center" vertical="center"/>
    </xf>
    <xf numFmtId="0" fontId="7" fillId="0" borderId="0" xfId="1" applyFont="1" applyFill="1" applyBorder="1" applyAlignment="1" applyProtection="1">
      <alignment horizontal="center"/>
    </xf>
    <xf numFmtId="1" fontId="5" fillId="0" borderId="0" xfId="0" applyNumberFormat="1" applyFont="1" applyAlignment="1" applyProtection="1">
      <alignment horizontal="center"/>
      <protection locked="0" hidden="1"/>
    </xf>
    <xf numFmtId="49" fontId="5" fillId="0" borderId="13" xfId="0" applyNumberFormat="1" applyFont="1" applyBorder="1" applyAlignment="1" applyProtection="1">
      <alignment horizontal="center" vertical="center"/>
      <protection locked="0" hidden="1"/>
    </xf>
    <xf numFmtId="0" fontId="5" fillId="0" borderId="13" xfId="0" applyFont="1" applyBorder="1" applyAlignment="1" applyProtection="1">
      <alignment horizontal="center" vertical="center"/>
      <protection locked="0" hidden="1"/>
    </xf>
    <xf numFmtId="49" fontId="5" fillId="0" borderId="15" xfId="0" applyNumberFormat="1" applyFont="1" applyBorder="1" applyAlignment="1" applyProtection="1">
      <alignment horizontal="center" vertical="center"/>
      <protection locked="0" hidden="1"/>
    </xf>
    <xf numFmtId="49" fontId="5" fillId="0" borderId="14" xfId="0" applyNumberFormat="1" applyFont="1" applyBorder="1" applyAlignment="1" applyProtection="1">
      <alignment horizontal="center" vertical="center"/>
      <protection locked="0" hidden="1"/>
    </xf>
    <xf numFmtId="49" fontId="5" fillId="0" borderId="16" xfId="0" applyNumberFormat="1" applyFont="1" applyBorder="1" applyAlignment="1" applyProtection="1">
      <alignment horizontal="center" vertical="center"/>
      <protection locked="0" hidden="1"/>
    </xf>
    <xf numFmtId="0" fontId="5" fillId="0" borderId="17" xfId="0" applyFont="1" applyBorder="1" applyAlignment="1" applyProtection="1">
      <alignment horizontal="center" vertical="center"/>
      <protection locked="0" hidden="1"/>
    </xf>
    <xf numFmtId="49" fontId="5" fillId="0" borderId="17" xfId="0" applyNumberFormat="1" applyFont="1" applyBorder="1" applyAlignment="1" applyProtection="1">
      <alignment horizontal="center" vertical="center"/>
      <protection locked="0" hidden="1"/>
    </xf>
    <xf numFmtId="0" fontId="5" fillId="0" borderId="17" xfId="0" applyFont="1" applyBorder="1" applyAlignment="1" applyProtection="1">
      <alignment horizontal="center" vertical="center"/>
      <protection hidden="1"/>
    </xf>
    <xf numFmtId="166" fontId="5" fillId="0" borderId="17" xfId="0" applyNumberFormat="1" applyFont="1" applyBorder="1" applyAlignment="1" applyProtection="1">
      <alignment horizontal="center" vertical="center"/>
      <protection locked="0" hidden="1"/>
    </xf>
    <xf numFmtId="1" fontId="5" fillId="0" borderId="17" xfId="0" applyNumberFormat="1" applyFont="1" applyBorder="1" applyAlignment="1" applyProtection="1">
      <alignment horizontal="center" vertical="center"/>
      <protection locked="0" hidden="1"/>
    </xf>
    <xf numFmtId="168" fontId="5" fillId="0" borderId="17" xfId="0" applyNumberFormat="1" applyFont="1" applyBorder="1" applyAlignment="1" applyProtection="1">
      <alignment horizontal="center" vertical="center"/>
      <protection locked="0"/>
    </xf>
    <xf numFmtId="0" fontId="5" fillId="0" borderId="17" xfId="0" applyFont="1" applyBorder="1" applyAlignment="1" applyProtection="1">
      <alignment vertical="center"/>
      <protection locked="0" hidden="1"/>
    </xf>
    <xf numFmtId="0" fontId="7" fillId="0" borderId="17" xfId="1" applyFont="1" applyFill="1" applyBorder="1" applyAlignment="1" applyProtection="1">
      <alignment horizontal="center" vertical="center"/>
      <protection locked="0" hidden="1"/>
    </xf>
    <xf numFmtId="0" fontId="5" fillId="0" borderId="17" xfId="0" applyFont="1" applyBorder="1" applyAlignment="1">
      <alignment horizontal="center"/>
    </xf>
    <xf numFmtId="166" fontId="5" fillId="0" borderId="17" xfId="0" applyNumberFormat="1" applyFont="1" applyBorder="1" applyAlignment="1">
      <alignment horizontal="center"/>
    </xf>
    <xf numFmtId="0" fontId="9" fillId="0" borderId="17" xfId="1" applyFont="1" applyFill="1" applyBorder="1" applyAlignment="1" applyProtection="1">
      <alignment horizontal="center"/>
    </xf>
    <xf numFmtId="49" fontId="5" fillId="0" borderId="0" xfId="0" applyNumberFormat="1" applyFont="1" applyAlignment="1" applyProtection="1">
      <alignment horizontal="center" vertical="center"/>
      <protection locked="0" hidden="1"/>
    </xf>
    <xf numFmtId="0" fontId="5" fillId="0" borderId="0" xfId="0" applyFont="1" applyAlignment="1" applyProtection="1">
      <alignment horizontal="center" vertical="center"/>
      <protection hidden="1"/>
    </xf>
    <xf numFmtId="0" fontId="12" fillId="0" borderId="0" xfId="0" applyFont="1" applyAlignment="1">
      <alignment horizontal="center"/>
    </xf>
    <xf numFmtId="0" fontId="7" fillId="0" borderId="0" xfId="1" applyFont="1" applyFill="1" applyBorder="1" applyAlignment="1" applyProtection="1">
      <alignment horizontal="center" vertical="center"/>
      <protection locked="0" hidden="1"/>
    </xf>
    <xf numFmtId="0" fontId="13" fillId="0" borderId="0" xfId="0" applyFont="1" applyAlignment="1">
      <alignment horizontal="center"/>
    </xf>
    <xf numFmtId="0" fontId="7" fillId="0" borderId="13" xfId="1" applyFont="1" applyFill="1" applyBorder="1" applyAlignment="1" applyProtection="1">
      <alignment horizontal="center" vertical="center"/>
      <protection locked="0" hidden="1"/>
    </xf>
    <xf numFmtId="1" fontId="5" fillId="0" borderId="0" xfId="3" applyNumberFormat="1" applyFont="1" applyFill="1" applyBorder="1" applyAlignment="1" applyProtection="1">
      <alignment horizontal="center" vertical="center"/>
      <protection locked="0" hidden="1"/>
    </xf>
    <xf numFmtId="3" fontId="5" fillId="0" borderId="0" xfId="0" applyNumberFormat="1" applyFont="1" applyAlignment="1" applyProtection="1">
      <alignment horizontal="center" vertical="center"/>
      <protection locked="0" hidden="1"/>
    </xf>
    <xf numFmtId="1" fontId="5" fillId="0" borderId="0" xfId="0" applyNumberFormat="1" applyFont="1" applyAlignment="1" applyProtection="1">
      <alignment horizontal="center" vertical="center"/>
      <protection locked="0" hidden="1"/>
    </xf>
    <xf numFmtId="0" fontId="8" fillId="0" borderId="0" xfId="0" applyFont="1" applyAlignment="1" applyProtection="1">
      <alignment horizontal="center" vertical="center"/>
      <protection locked="0" hidden="1"/>
    </xf>
    <xf numFmtId="0" fontId="9" fillId="0" borderId="0" xfId="1" applyFont="1" applyFill="1" applyBorder="1" applyAlignment="1" applyProtection="1">
      <alignment horizontal="center" vertical="center"/>
      <protection locked="0" hidden="1"/>
    </xf>
    <xf numFmtId="49" fontId="5" fillId="0" borderId="18" xfId="0" applyNumberFormat="1" applyFont="1" applyBorder="1" applyAlignment="1" applyProtection="1">
      <alignment horizontal="center" vertical="center"/>
      <protection locked="0" hidden="1"/>
    </xf>
    <xf numFmtId="0" fontId="5" fillId="0" borderId="14" xfId="1" applyFont="1" applyFill="1" applyBorder="1" applyAlignment="1" applyProtection="1">
      <alignment horizontal="center" vertical="center"/>
      <protection locked="0" hidden="1"/>
    </xf>
    <xf numFmtId="0" fontId="5" fillId="0" borderId="13" xfId="1" applyNumberFormat="1" applyFont="1" applyFill="1" applyBorder="1" applyAlignment="1" applyProtection="1">
      <alignment horizontal="center" vertical="center"/>
      <protection locked="0" hidden="1"/>
    </xf>
    <xf numFmtId="0" fontId="7" fillId="0" borderId="16" xfId="1" applyFont="1" applyFill="1" applyBorder="1" applyAlignment="1" applyProtection="1">
      <alignment horizontal="center" vertical="center"/>
      <protection locked="0" hidden="1"/>
    </xf>
    <xf numFmtId="1" fontId="5" fillId="0" borderId="19" xfId="0" applyNumberFormat="1" applyFont="1" applyBorder="1" applyAlignment="1" applyProtection="1">
      <alignment horizontal="center" vertical="center"/>
      <protection locked="0" hidden="1"/>
    </xf>
    <xf numFmtId="0" fontId="5" fillId="0" borderId="0" xfId="1" applyFont="1" applyFill="1" applyBorder="1" applyAlignment="1" applyProtection="1">
      <alignment horizontal="center" vertical="center"/>
      <protection locked="0" hidden="1"/>
    </xf>
    <xf numFmtId="0" fontId="5" fillId="0" borderId="0" xfId="1" applyNumberFormat="1" applyFont="1" applyFill="1" applyBorder="1" applyAlignment="1" applyProtection="1">
      <alignment horizontal="center" vertical="center"/>
      <protection locked="0" hidden="1"/>
    </xf>
    <xf numFmtId="0" fontId="5" fillId="0" borderId="0" xfId="1" applyNumberFormat="1" applyFont="1" applyFill="1" applyBorder="1" applyAlignment="1" applyProtection="1">
      <alignment horizontal="center" vertical="center"/>
      <protection hidden="1"/>
    </xf>
    <xf numFmtId="0" fontId="7" fillId="0" borderId="0" xfId="1" applyFont="1" applyFill="1" applyBorder="1" applyAlignment="1" applyProtection="1">
      <alignment horizontal="center" vertical="center"/>
    </xf>
    <xf numFmtId="165" fontId="5" fillId="0" borderId="0" xfId="0" quotePrefix="1" applyNumberFormat="1" applyFont="1" applyAlignment="1" applyProtection="1">
      <alignment horizontal="center"/>
      <protection locked="0" hidden="1"/>
    </xf>
    <xf numFmtId="1" fontId="5" fillId="0" borderId="0" xfId="0" quotePrefix="1" applyNumberFormat="1" applyFont="1" applyAlignment="1" applyProtection="1">
      <alignment horizontal="center"/>
      <protection locked="0" hidden="1"/>
    </xf>
    <xf numFmtId="49" fontId="5" fillId="0" borderId="0" xfId="3" applyNumberFormat="1" applyFont="1" applyFill="1" applyBorder="1" applyAlignment="1" applyProtection="1">
      <alignment horizontal="center"/>
      <protection locked="0" hidden="1"/>
    </xf>
    <xf numFmtId="166" fontId="5" fillId="0" borderId="0" xfId="0" applyNumberFormat="1" applyFont="1" applyAlignment="1">
      <alignment horizontal="center"/>
    </xf>
    <xf numFmtId="1" fontId="5" fillId="0" borderId="0" xfId="0" applyNumberFormat="1" applyFont="1" applyAlignment="1">
      <alignment horizontal="center"/>
    </xf>
    <xf numFmtId="166" fontId="5" fillId="0" borderId="0" xfId="0" applyNumberFormat="1" applyFont="1" applyAlignment="1" applyProtection="1">
      <alignment horizontal="center" vertical="center"/>
      <protection locked="0" hidden="1"/>
    </xf>
    <xf numFmtId="0" fontId="5" fillId="2" borderId="0" xfId="0" applyFont="1" applyFill="1"/>
    <xf numFmtId="0" fontId="5" fillId="3" borderId="0" xfId="0" applyFont="1" applyFill="1"/>
    <xf numFmtId="0" fontId="5" fillId="2" borderId="0" xfId="0" applyFont="1" applyFill="1" applyAlignment="1">
      <alignment horizontal="center"/>
    </xf>
    <xf numFmtId="0" fontId="5" fillId="0" borderId="20" xfId="0" applyFont="1" applyBorder="1" applyAlignment="1" applyProtection="1">
      <alignment horizontal="center" vertical="center"/>
      <protection locked="0" hidden="1"/>
    </xf>
    <xf numFmtId="49" fontId="5" fillId="0" borderId="20" xfId="0" applyNumberFormat="1" applyFont="1" applyBorder="1" applyAlignment="1" applyProtection="1">
      <alignment horizontal="center" vertical="center"/>
      <protection locked="0" hidden="1"/>
    </xf>
    <xf numFmtId="0" fontId="5" fillId="0" borderId="20" xfId="0" applyFont="1" applyBorder="1" applyAlignment="1" applyProtection="1">
      <alignment horizontal="center" vertical="center"/>
      <protection hidden="1"/>
    </xf>
    <xf numFmtId="166" fontId="5" fillId="0" borderId="20" xfId="0" applyNumberFormat="1" applyFont="1" applyBorder="1" applyAlignment="1" applyProtection="1">
      <alignment horizontal="center" vertical="center"/>
      <protection locked="0" hidden="1"/>
    </xf>
    <xf numFmtId="1" fontId="5" fillId="0" borderId="20" xfId="0" applyNumberFormat="1" applyFont="1" applyBorder="1" applyAlignment="1" applyProtection="1">
      <alignment horizontal="center" vertical="center"/>
      <protection locked="0" hidden="1"/>
    </xf>
    <xf numFmtId="168" fontId="5" fillId="0" borderId="20" xfId="0" applyNumberFormat="1" applyFont="1" applyBorder="1" applyAlignment="1" applyProtection="1">
      <alignment horizontal="center" vertical="center"/>
      <protection locked="0"/>
    </xf>
    <xf numFmtId="0" fontId="5" fillId="0" borderId="20" xfId="0" applyFont="1" applyBorder="1" applyAlignment="1" applyProtection="1">
      <alignment vertical="center"/>
      <protection locked="0" hidden="1"/>
    </xf>
    <xf numFmtId="0" fontId="5" fillId="0" borderId="2" xfId="0" applyFont="1" applyBorder="1" applyAlignment="1" applyProtection="1">
      <alignment horizontal="center" vertical="center"/>
      <protection locked="0" hidden="1"/>
    </xf>
    <xf numFmtId="168" fontId="5" fillId="0" borderId="0" xfId="0" applyNumberFormat="1" applyFont="1" applyAlignment="1" applyProtection="1">
      <alignment horizontal="center" vertical="center"/>
      <protection locked="0"/>
    </xf>
    <xf numFmtId="0" fontId="5" fillId="0" borderId="0" xfId="0" applyFont="1" applyAlignment="1" applyProtection="1">
      <alignment vertical="center"/>
      <protection locked="0" hidden="1"/>
    </xf>
    <xf numFmtId="3" fontId="5" fillId="0" borderId="0" xfId="0" applyNumberFormat="1" applyFont="1" applyAlignment="1" applyProtection="1">
      <alignment horizontal="center"/>
      <protection locked="0" hidden="1"/>
    </xf>
    <xf numFmtId="3" fontId="5" fillId="0" borderId="0" xfId="0" applyNumberFormat="1" applyFont="1" applyAlignment="1" applyProtection="1">
      <alignment horizontal="center"/>
      <protection hidden="1"/>
    </xf>
    <xf numFmtId="3" fontId="5" fillId="0" borderId="0" xfId="3" applyNumberFormat="1" applyFont="1" applyFill="1" applyBorder="1" applyAlignment="1" applyProtection="1">
      <alignment horizontal="center"/>
      <protection locked="0" hidden="1"/>
    </xf>
    <xf numFmtId="0" fontId="5" fillId="0" borderId="4" xfId="0" applyFont="1" applyBorder="1" applyAlignment="1" applyProtection="1">
      <alignment horizontal="center"/>
      <protection locked="0" hidden="1"/>
    </xf>
    <xf numFmtId="49" fontId="5" fillId="0" borderId="4" xfId="0" applyNumberFormat="1" applyFont="1" applyBorder="1" applyAlignment="1" applyProtection="1">
      <alignment horizontal="center"/>
      <protection locked="0" hidden="1"/>
    </xf>
    <xf numFmtId="3" fontId="5" fillId="0" borderId="4" xfId="3" applyNumberFormat="1" applyFont="1" applyFill="1" applyBorder="1" applyAlignment="1" applyProtection="1">
      <alignment horizontal="center"/>
      <protection locked="0" hidden="1"/>
    </xf>
    <xf numFmtId="3" fontId="5" fillId="0" borderId="4" xfId="0" applyNumberFormat="1" applyFont="1" applyBorder="1" applyAlignment="1" applyProtection="1">
      <alignment horizontal="center"/>
      <protection locked="0" hidden="1"/>
    </xf>
    <xf numFmtId="3" fontId="5" fillId="0" borderId="4" xfId="0" applyNumberFormat="1" applyFont="1" applyBorder="1" applyAlignment="1" applyProtection="1">
      <alignment horizontal="center"/>
      <protection hidden="1"/>
    </xf>
    <xf numFmtId="0" fontId="5" fillId="0" borderId="4" xfId="0" applyFont="1" applyBorder="1" applyAlignment="1" applyProtection="1">
      <alignment horizontal="center"/>
      <protection hidden="1"/>
    </xf>
    <xf numFmtId="3" fontId="5" fillId="0" borderId="0" xfId="0" applyNumberFormat="1" applyFont="1" applyAlignment="1">
      <alignment horizontal="center"/>
    </xf>
    <xf numFmtId="166" fontId="5" fillId="0" borderId="0" xfId="0" applyNumberFormat="1" applyFont="1" applyAlignment="1" applyProtection="1">
      <alignment horizontal="center"/>
      <protection locked="0" hidden="1"/>
    </xf>
    <xf numFmtId="1" fontId="5" fillId="0" borderId="4" xfId="0" applyNumberFormat="1" applyFont="1" applyBorder="1" applyAlignment="1" applyProtection="1">
      <alignment horizontal="center"/>
      <protection locked="0" hidden="1"/>
    </xf>
    <xf numFmtId="0" fontId="5" fillId="0" borderId="4" xfId="0" applyFont="1" applyBorder="1" applyAlignment="1">
      <alignment horizontal="center"/>
    </xf>
    <xf numFmtId="0" fontId="5" fillId="0" borderId="4" xfId="0" applyFont="1" applyBorder="1"/>
    <xf numFmtId="49" fontId="5" fillId="0" borderId="4" xfId="0" applyNumberFormat="1" applyFont="1" applyBorder="1" applyAlignment="1" applyProtection="1">
      <alignment horizontal="center" vertical="center"/>
      <protection locked="0" hidden="1"/>
    </xf>
    <xf numFmtId="0" fontId="5" fillId="0" borderId="4" xfId="0" applyFont="1" applyBorder="1" applyAlignment="1" applyProtection="1">
      <alignment horizontal="center" vertical="center"/>
      <protection locked="0" hidden="1"/>
    </xf>
    <xf numFmtId="0" fontId="5" fillId="0" borderId="4" xfId="0" applyFont="1" applyBorder="1" applyAlignment="1" applyProtection="1">
      <alignment horizontal="center" vertical="center"/>
      <protection hidden="1"/>
    </xf>
    <xf numFmtId="0" fontId="7" fillId="0" borderId="4" xfId="1" applyFont="1" applyFill="1" applyBorder="1" applyAlignment="1" applyProtection="1">
      <alignment horizontal="center" vertical="center"/>
      <protection locked="0" hidden="1"/>
    </xf>
    <xf numFmtId="1" fontId="5" fillId="0" borderId="4" xfId="3" applyNumberFormat="1" applyFont="1" applyFill="1" applyBorder="1" applyAlignment="1" applyProtection="1">
      <alignment horizontal="center" vertical="center"/>
      <protection locked="0" hidden="1"/>
    </xf>
    <xf numFmtId="0" fontId="5" fillId="0" borderId="21" xfId="1" applyNumberFormat="1" applyFont="1" applyFill="1" applyBorder="1" applyAlignment="1" applyProtection="1">
      <alignment horizontal="center" vertical="center"/>
      <protection locked="0" hidden="1"/>
    </xf>
    <xf numFmtId="0" fontId="5" fillId="0" borderId="13" xfId="0" applyFont="1" applyBorder="1" applyAlignment="1">
      <alignment horizontal="center"/>
    </xf>
    <xf numFmtId="0" fontId="10" fillId="0" borderId="0" xfId="0" applyFont="1" applyAlignment="1">
      <alignment horizontal="center"/>
    </xf>
    <xf numFmtId="0" fontId="5" fillId="0" borderId="0" xfId="1" applyFont="1" applyFill="1" applyAlignment="1" applyProtection="1">
      <alignment horizontal="center"/>
    </xf>
    <xf numFmtId="0" fontId="6" fillId="2" borderId="1" xfId="0" applyFont="1" applyFill="1" applyBorder="1" applyAlignment="1">
      <alignment horizontal="center"/>
    </xf>
    <xf numFmtId="0" fontId="7" fillId="0" borderId="0" xfId="1" applyFont="1" applyFill="1" applyAlignment="1" applyProtection="1">
      <alignment horizontal="center" vertical="center"/>
    </xf>
    <xf numFmtId="166" fontId="5" fillId="0" borderId="4" xfId="0" applyNumberFormat="1" applyFont="1" applyBorder="1" applyAlignment="1">
      <alignment horizontal="center"/>
    </xf>
    <xf numFmtId="165" fontId="5" fillId="0" borderId="4" xfId="0" quotePrefix="1" applyNumberFormat="1" applyFont="1" applyBorder="1" applyAlignment="1" applyProtection="1">
      <alignment horizontal="center"/>
      <protection locked="0" hidden="1"/>
    </xf>
    <xf numFmtId="1" fontId="5" fillId="0" borderId="4" xfId="0" quotePrefix="1" applyNumberFormat="1" applyFont="1" applyBorder="1" applyAlignment="1" applyProtection="1">
      <alignment horizontal="center"/>
      <protection locked="0" hidden="1"/>
    </xf>
    <xf numFmtId="49" fontId="5" fillId="0" borderId="4" xfId="3" applyNumberFormat="1" applyFont="1" applyFill="1" applyBorder="1" applyAlignment="1" applyProtection="1">
      <alignment horizontal="center"/>
      <protection locked="0" hidden="1"/>
    </xf>
    <xf numFmtId="166" fontId="5" fillId="0" borderId="4" xfId="0" applyNumberFormat="1" applyFont="1" applyBorder="1" applyAlignment="1" applyProtection="1">
      <alignment horizontal="center"/>
      <protection locked="0" hidden="1"/>
    </xf>
    <xf numFmtId="166" fontId="5" fillId="0" borderId="4" xfId="0" applyNumberFormat="1" applyFont="1" applyBorder="1" applyAlignment="1" applyProtection="1">
      <alignment horizontal="center" vertical="center"/>
      <protection locked="0" hidden="1"/>
    </xf>
    <xf numFmtId="0" fontId="5" fillId="0" borderId="4" xfId="1" applyFont="1" applyFill="1" applyBorder="1" applyAlignment="1" applyProtection="1">
      <alignment horizontal="center" vertical="center"/>
      <protection locked="0" hidden="1"/>
    </xf>
    <xf numFmtId="0" fontId="6" fillId="0" borderId="3" xfId="0" applyFont="1" applyBorder="1" applyAlignment="1">
      <alignment horizontal="center" vertical="center"/>
    </xf>
    <xf numFmtId="0" fontId="6" fillId="2" borderId="3"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0" borderId="1" xfId="0" applyFont="1" applyBorder="1" applyAlignment="1">
      <alignment horizontal="center" vertical="center" wrapText="1"/>
    </xf>
    <xf numFmtId="0" fontId="5" fillId="4" borderId="0" xfId="0" applyFont="1" applyFill="1" applyAlignment="1">
      <alignment horizontal="center"/>
    </xf>
    <xf numFmtId="0" fontId="5" fillId="5" borderId="0" xfId="0" applyFont="1" applyFill="1"/>
    <xf numFmtId="0" fontId="5" fillId="4" borderId="0" xfId="0" applyFont="1" applyFill="1" applyAlignment="1">
      <alignment horizontal="center" vertical="center"/>
    </xf>
    <xf numFmtId="0" fontId="5" fillId="6" borderId="0" xfId="0" applyFont="1" applyFill="1"/>
    <xf numFmtId="0" fontId="5" fillId="6" borderId="0" xfId="0" applyFont="1" applyFill="1" applyAlignment="1">
      <alignment horizontal="center"/>
    </xf>
    <xf numFmtId="0" fontId="5" fillId="0" borderId="20" xfId="0" applyFont="1" applyBorder="1" applyAlignment="1" applyProtection="1">
      <alignment horizontal="center" vertical="center"/>
      <protection locked="0"/>
    </xf>
    <xf numFmtId="0" fontId="7" fillId="0" borderId="0" xfId="1" applyFont="1" applyFill="1" applyAlignment="1" applyProtection="1">
      <alignment horizontal="center"/>
      <protection locked="0" hidden="1"/>
    </xf>
    <xf numFmtId="0" fontId="10" fillId="0" borderId="0" xfId="1" applyFont="1" applyFill="1" applyAlignment="1" applyProtection="1">
      <alignment horizontal="center" vertical="center"/>
      <protection locked="0" hidden="1"/>
    </xf>
    <xf numFmtId="0" fontId="7" fillId="0" borderId="0" xfId="1" applyFont="1" applyFill="1" applyAlignment="1" applyProtection="1">
      <alignment horizontal="center"/>
    </xf>
    <xf numFmtId="0" fontId="5" fillId="0" borderId="0" xfId="0" applyFont="1" applyAlignment="1">
      <alignment horizontal="center" vertical="center" wrapText="1"/>
    </xf>
    <xf numFmtId="1" fontId="5" fillId="0" borderId="4" xfId="0" applyNumberFormat="1" applyFont="1" applyBorder="1" applyAlignment="1" applyProtection="1">
      <alignment horizontal="center" vertical="center"/>
      <protection locked="0" hidden="1"/>
    </xf>
    <xf numFmtId="49" fontId="5" fillId="0" borderId="22" xfId="0" applyNumberFormat="1" applyFont="1" applyBorder="1" applyAlignment="1" applyProtection="1">
      <alignment horizontal="center" vertical="center"/>
      <protection locked="0" hidden="1"/>
    </xf>
    <xf numFmtId="166" fontId="5" fillId="0" borderId="0" xfId="0" applyNumberFormat="1" applyFont="1"/>
    <xf numFmtId="166" fontId="6" fillId="0" borderId="3" xfId="0" applyNumberFormat="1" applyFont="1" applyBorder="1" applyAlignment="1">
      <alignment horizontal="center" vertical="center"/>
    </xf>
    <xf numFmtId="166" fontId="6" fillId="0" borderId="0" xfId="0" applyNumberFormat="1" applyFont="1" applyAlignment="1">
      <alignment horizontal="center"/>
    </xf>
    <xf numFmtId="166" fontId="6" fillId="0" borderId="1" xfId="0" applyNumberFormat="1" applyFont="1" applyBorder="1" applyAlignment="1">
      <alignment horizontal="center" vertical="center"/>
    </xf>
    <xf numFmtId="166" fontId="6" fillId="0" borderId="1" xfId="0" applyNumberFormat="1" applyFont="1" applyBorder="1" applyAlignment="1">
      <alignment horizontal="center"/>
    </xf>
    <xf numFmtId="166" fontId="5" fillId="0" borderId="4" xfId="0" quotePrefix="1" applyNumberFormat="1" applyFont="1" applyBorder="1" applyAlignment="1" applyProtection="1">
      <alignment horizontal="center" vertical="center" wrapText="1"/>
      <protection locked="0" hidden="1"/>
    </xf>
    <xf numFmtId="166" fontId="5" fillId="0" borderId="0" xfId="0" quotePrefix="1" applyNumberFormat="1" applyFont="1" applyAlignment="1" applyProtection="1">
      <alignment horizontal="center" vertical="center"/>
      <protection locked="0" hidden="1"/>
    </xf>
    <xf numFmtId="166" fontId="5" fillId="0" borderId="0" xfId="0" applyNumberFormat="1" applyFont="1" applyAlignment="1">
      <alignment horizontal="center" vertical="center"/>
    </xf>
    <xf numFmtId="49" fontId="5" fillId="0" borderId="23" xfId="0" applyNumberFormat="1" applyFont="1" applyBorder="1" applyAlignment="1" applyProtection="1">
      <alignment horizontal="center" vertical="center"/>
      <protection locked="0" hidden="1"/>
    </xf>
    <xf numFmtId="49" fontId="5" fillId="0" borderId="24" xfId="0" applyNumberFormat="1" applyFont="1" applyBorder="1" applyAlignment="1" applyProtection="1">
      <alignment horizontal="center" vertical="center"/>
      <protection locked="0" hidden="1"/>
    </xf>
    <xf numFmtId="166" fontId="5" fillId="0" borderId="0" xfId="3" applyNumberFormat="1" applyFont="1" applyFill="1" applyBorder="1" applyAlignment="1" applyProtection="1">
      <alignment horizontal="center" vertical="center"/>
      <protection locked="0" hidden="1"/>
    </xf>
    <xf numFmtId="49" fontId="5" fillId="0" borderId="25" xfId="0" applyNumberFormat="1" applyFont="1" applyBorder="1" applyAlignment="1" applyProtection="1">
      <alignment horizontal="center" vertical="center"/>
      <protection locked="0" hidden="1"/>
    </xf>
    <xf numFmtId="166" fontId="13" fillId="0" borderId="0" xfId="0" applyNumberFormat="1" applyFont="1" applyAlignment="1">
      <alignment horizontal="center"/>
    </xf>
    <xf numFmtId="0" fontId="5" fillId="0" borderId="19" xfId="1" applyNumberFormat="1" applyFont="1" applyFill="1" applyBorder="1" applyAlignment="1" applyProtection="1">
      <alignment horizontal="center" vertical="center"/>
      <protection hidden="1"/>
    </xf>
    <xf numFmtId="0" fontId="5" fillId="0" borderId="15" xfId="0" applyFont="1" applyBorder="1" applyAlignment="1" applyProtection="1">
      <alignment horizontal="center" vertical="center"/>
      <protection locked="0" hidden="1"/>
    </xf>
    <xf numFmtId="0" fontId="5" fillId="0" borderId="4" xfId="1" applyNumberFormat="1" applyFont="1" applyFill="1" applyBorder="1" applyAlignment="1" applyProtection="1">
      <alignment horizontal="center" vertical="center"/>
      <protection hidden="1"/>
    </xf>
    <xf numFmtId="0" fontId="2" fillId="0" borderId="0" xfId="1" applyFill="1" applyAlignment="1" applyProtection="1">
      <alignment horizontal="center"/>
    </xf>
    <xf numFmtId="0" fontId="5" fillId="4" borderId="0" xfId="0" applyFont="1" applyFill="1" applyAlignment="1" applyProtection="1">
      <alignment horizontal="center" vertical="center"/>
      <protection locked="0" hidden="1"/>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6" fillId="2" borderId="3" xfId="0" applyFont="1" applyFill="1" applyBorder="1" applyAlignment="1">
      <alignment vertical="center" wrapText="1"/>
    </xf>
    <xf numFmtId="0" fontId="6" fillId="2" borderId="5" xfId="0" applyFont="1" applyFill="1" applyBorder="1" applyAlignment="1">
      <alignment vertical="center" wrapText="1"/>
    </xf>
    <xf numFmtId="0" fontId="6" fillId="2" borderId="6" xfId="0" applyFont="1" applyFill="1" applyBorder="1" applyAlignment="1">
      <alignment vertical="center" wrapText="1"/>
    </xf>
    <xf numFmtId="0" fontId="6" fillId="0" borderId="5" xfId="0" applyFont="1" applyBorder="1" applyAlignment="1">
      <alignment vertical="center"/>
    </xf>
    <xf numFmtId="0" fontId="6" fillId="0" borderId="6" xfId="0" applyFont="1" applyBorder="1" applyAlignment="1">
      <alignment vertical="center"/>
    </xf>
    <xf numFmtId="0" fontId="6" fillId="2" borderId="5" xfId="0" applyFont="1" applyFill="1" applyBorder="1" applyAlignment="1">
      <alignment vertical="center"/>
    </xf>
    <xf numFmtId="0" fontId="6" fillId="2" borderId="6" xfId="0" applyFont="1" applyFill="1" applyBorder="1" applyAlignment="1">
      <alignment vertical="center"/>
    </xf>
    <xf numFmtId="0" fontId="6" fillId="0" borderId="1" xfId="0" applyFont="1" applyBorder="1" applyAlignment="1">
      <alignment vertical="center"/>
    </xf>
    <xf numFmtId="0" fontId="6" fillId="2" borderId="1" xfId="0" applyFont="1" applyFill="1" applyBorder="1" applyAlignment="1">
      <alignment vertical="center" wrapText="1"/>
    </xf>
    <xf numFmtId="0" fontId="6" fillId="2" borderId="1" xfId="0" applyFont="1" applyFill="1" applyBorder="1" applyAlignment="1" applyProtection="1">
      <alignment vertical="center"/>
      <protection locked="0"/>
    </xf>
    <xf numFmtId="0" fontId="6" fillId="2" borderId="5" xfId="0" applyFont="1" applyFill="1" applyBorder="1" applyAlignment="1" applyProtection="1">
      <alignment vertical="center"/>
      <protection locked="0"/>
    </xf>
    <xf numFmtId="0" fontId="6" fillId="2" borderId="28" xfId="0" applyFont="1" applyFill="1" applyBorder="1" applyAlignment="1" applyProtection="1">
      <alignment vertical="center"/>
      <protection locked="0"/>
    </xf>
    <xf numFmtId="0" fontId="6" fillId="2" borderId="6" xfId="0" applyFont="1" applyFill="1" applyBorder="1" applyAlignment="1" applyProtection="1">
      <alignment vertical="center"/>
      <protection locked="0"/>
    </xf>
    <xf numFmtId="0" fontId="6" fillId="0" borderId="1" xfId="0" applyFont="1" applyBorder="1" applyAlignment="1">
      <alignment vertical="center" wrapText="1"/>
    </xf>
    <xf numFmtId="0" fontId="6" fillId="2" borderId="26" xfId="0" applyFont="1" applyFill="1" applyBorder="1" applyAlignment="1">
      <alignment vertical="center" wrapText="1"/>
    </xf>
    <xf numFmtId="0" fontId="6" fillId="0" borderId="1" xfId="0" applyFont="1" applyBorder="1" applyAlignment="1" applyProtection="1">
      <alignment vertical="center" wrapText="1"/>
      <protection locked="0"/>
    </xf>
    <xf numFmtId="0" fontId="6" fillId="2" borderId="1" xfId="0" applyFont="1" applyFill="1" applyBorder="1" applyAlignment="1" applyProtection="1">
      <alignment vertical="center" wrapText="1"/>
      <protection locked="0"/>
    </xf>
    <xf numFmtId="0" fontId="6" fillId="0" borderId="3" xfId="0" applyFont="1" applyBorder="1" applyAlignment="1">
      <alignment horizontal="center" vertical="center"/>
    </xf>
    <xf numFmtId="166" fontId="6" fillId="0" borderId="3" xfId="0" applyNumberFormat="1" applyFont="1" applyBorder="1" applyAlignment="1">
      <alignment horizontal="center" vertical="center"/>
    </xf>
    <xf numFmtId="0" fontId="6" fillId="0" borderId="1" xfId="0" applyFont="1" applyBorder="1" applyAlignment="1">
      <alignment horizontal="center" vertical="center"/>
    </xf>
    <xf numFmtId="166" fontId="6" fillId="0" borderId="1" xfId="0" applyNumberFormat="1" applyFont="1" applyBorder="1" applyAlignment="1">
      <alignment horizontal="center" vertical="center"/>
    </xf>
    <xf numFmtId="0" fontId="6" fillId="0" borderId="1"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166" fontId="6" fillId="0" borderId="1" xfId="0" applyNumberFormat="1" applyFont="1" applyBorder="1" applyAlignment="1">
      <alignment horizontal="center"/>
    </xf>
    <xf numFmtId="0" fontId="6" fillId="2" borderId="10" xfId="0" applyFont="1" applyFill="1" applyBorder="1" applyAlignment="1">
      <alignment horizontal="center" vertical="center"/>
    </xf>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2" borderId="1" xfId="0" applyFont="1" applyFill="1" applyBorder="1" applyAlignment="1">
      <alignment horizontal="center" vertical="center" wrapText="1"/>
    </xf>
  </cellXfs>
  <cellStyles count="13">
    <cellStyle name="Hipervínculo" xfId="1" builtinId="8"/>
    <cellStyle name="Hipervínculo 2" xfId="2" xr:uid="{00000000-0005-0000-0000-000001000000}"/>
    <cellStyle name="Millares" xfId="3" builtinId="3"/>
    <cellStyle name="Millares [0] 2" xfId="4" xr:uid="{00000000-0005-0000-0000-000003000000}"/>
    <cellStyle name="Millares 2" xfId="5" xr:uid="{00000000-0005-0000-0000-000004000000}"/>
    <cellStyle name="Normal" xfId="0" builtinId="0"/>
    <cellStyle name="Normal 2" xfId="6" xr:uid="{00000000-0005-0000-0000-000006000000}"/>
    <cellStyle name="Normal 2 2" xfId="7" xr:uid="{00000000-0005-0000-0000-000007000000}"/>
    <cellStyle name="Normal 2 2 2" xfId="8" xr:uid="{00000000-0005-0000-0000-000008000000}"/>
    <cellStyle name="Normal 3" xfId="9" xr:uid="{00000000-0005-0000-0000-000009000000}"/>
    <cellStyle name="Normal 4" xfId="10" xr:uid="{00000000-0005-0000-0000-00000A000000}"/>
    <cellStyle name="Normal 6" xfId="11" xr:uid="{00000000-0005-0000-0000-00000B000000}"/>
    <cellStyle name="Normal 6 2" xfId="12" xr:uid="{00000000-0005-0000-0000-00000C000000}"/>
  </cellStyles>
  <dxfs count="616">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color theme="0"/>
      </font>
      <fill>
        <patternFill patternType="gray0625"/>
      </fill>
    </dxf>
    <dxf>
      <font>
        <color theme="0"/>
      </font>
      <fill>
        <patternFill patternType="gray0625"/>
      </fill>
    </dxf>
    <dxf>
      <font>
        <color theme="0"/>
      </font>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lightHorizontal">
          <fgColor rgb="FFFF0000"/>
        </patternFill>
      </fill>
    </dxf>
    <dxf>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ont>
        <color rgb="FF92D050"/>
      </font>
      <fill>
        <patternFill patternType="solid">
          <bgColor rgb="FF92D050"/>
        </patternFill>
      </fill>
    </dxf>
    <dxf>
      <font>
        <color rgb="FF92D050"/>
        <name val="Arial"/>
      </font>
      <numFmt numFmtId="0" formatCode="General"/>
      <fill>
        <patternFill>
          <bgColor rgb="FF92D050"/>
        </patternFill>
      </fill>
    </dxf>
    <dxf>
      <font>
        <color rgb="FF92D050"/>
      </font>
      <fill>
        <patternFill patternType="solid">
          <bgColor rgb="FF92D050"/>
        </patternFill>
      </fill>
    </dxf>
    <dxf>
      <fill>
        <patternFill patternType="gray0625"/>
      </fill>
    </dxf>
    <dxf>
      <font>
        <color rgb="FF92D050"/>
      </font>
      <fill>
        <patternFill patternType="solid">
          <bgColor rgb="FF92D050"/>
        </patternFill>
      </fill>
    </dxf>
    <dxf>
      <font>
        <color rgb="FF92D050"/>
      </font>
      <fill>
        <patternFill patternType="solid">
          <bgColor rgb="FF92D050"/>
        </patternFill>
      </fill>
    </dxf>
    <dxf>
      <font>
        <color rgb="FF92D050"/>
        <name val="Arial"/>
      </font>
      <numFmt numFmtId="0" formatCode="General"/>
      <fill>
        <patternFill>
          <bgColor rgb="FF92D050"/>
        </patternFill>
      </fill>
    </dxf>
    <dxf>
      <fill>
        <patternFill patternType="gray0625"/>
      </fill>
    </dxf>
    <dxf>
      <font>
        <color rgb="FF92D050"/>
      </font>
      <fill>
        <patternFill patternType="solid">
          <bgColor rgb="FF92D050"/>
        </patternFill>
      </fill>
    </dxf>
    <dxf>
      <fill>
        <patternFill patternType="gray0625"/>
      </fill>
    </dxf>
    <dxf>
      <fill>
        <patternFill patternType="gray0625"/>
      </fill>
    </dxf>
    <dxf>
      <fill>
        <patternFill patternType="gray0625"/>
      </fill>
    </dxf>
    <dxf>
      <font>
        <color rgb="FF92D050"/>
      </font>
      <fill>
        <patternFill patternType="solid">
          <bgColor rgb="FF92D050"/>
        </patternFill>
      </fill>
    </dxf>
    <dxf>
      <font>
        <color rgb="FF92D050"/>
        <name val="Arial"/>
      </font>
      <numFmt numFmtId="0" formatCode="General"/>
      <fill>
        <patternFill>
          <bgColor rgb="FF92D050"/>
        </patternFill>
      </fill>
    </dxf>
    <dxf>
      <font>
        <name val="Arial"/>
      </font>
      <numFmt numFmtId="0" formatCode="General"/>
      <fill>
        <patternFill>
          <bgColor rgb="FFF0F0F0"/>
        </patternFill>
      </fill>
    </dxf>
    <dxf>
      <fill>
        <patternFill patternType="gray0625"/>
      </fill>
    </dxf>
    <dxf>
      <font>
        <color rgb="FF92D050"/>
      </font>
      <fill>
        <patternFill patternType="solid">
          <bgColor rgb="FF92D050"/>
        </patternFill>
      </fill>
    </dxf>
    <dxf>
      <font>
        <b val="0"/>
        <condense val="0"/>
        <extend val="0"/>
        <color indexed="50"/>
      </font>
      <fill>
        <patternFill patternType="solid">
          <fgColor indexed="51"/>
          <bgColor indexed="50"/>
        </patternFill>
      </fill>
    </dxf>
    <dxf>
      <fill>
        <patternFill patternType="solid">
          <fgColor indexed="59"/>
          <bgColor indexed="54"/>
        </patternFill>
      </fill>
    </dxf>
    <dxf>
      <font>
        <color rgb="FF92D050"/>
      </font>
      <fill>
        <patternFill patternType="solid">
          <bgColor rgb="FF92D050"/>
        </patternFill>
      </fill>
    </dxf>
    <dxf>
      <fill>
        <patternFill patternType="gray0625"/>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color theme="0"/>
      </font>
      <fill>
        <patternFill patternType="gray0625"/>
      </fill>
    </dxf>
    <dxf>
      <font>
        <color rgb="FFFFFFFF"/>
        <name val="Arial"/>
      </font>
      <numFmt numFmtId="0" formatCode="General"/>
      <fill>
        <patternFill>
          <bgColor rgb="FFF0F0F0"/>
        </patternFill>
      </fill>
    </dxf>
    <dxf>
      <font>
        <color theme="0"/>
      </font>
      <fill>
        <patternFill patternType="gray0625"/>
      </fill>
    </dxf>
    <dxf>
      <font>
        <b val="0"/>
        <condense val="0"/>
        <extend val="0"/>
        <color indexed="9"/>
      </font>
      <fill>
        <patternFill patternType="solid">
          <fgColor indexed="59"/>
          <bgColor indexed="54"/>
        </patternFill>
      </fill>
    </dxf>
    <dxf>
      <font>
        <color theme="0"/>
      </font>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ont>
        <name val="Arial"/>
      </font>
      <numFmt numFmtId="0" formatCode="General"/>
      <fill>
        <patternFill>
          <bgColor rgb="FFF0F0F0"/>
        </patternFill>
      </fill>
    </dxf>
    <dxf>
      <fill>
        <patternFill patternType="gray0625"/>
      </fill>
    </dxf>
    <dxf>
      <fill>
        <patternFill patternType="gray0625"/>
      </fill>
    </dxf>
    <dxf>
      <fill>
        <patternFill patternType="gray0625"/>
      </fill>
    </dxf>
    <dxf>
      <fill>
        <patternFill patternType="solid">
          <fgColor indexed="59"/>
          <bgColor indexed="54"/>
        </patternFill>
      </fill>
    </dxf>
    <dxf>
      <fill>
        <patternFill patternType="gray0625"/>
      </fill>
    </dxf>
    <dxf>
      <fill>
        <patternFill patternType="gray0625"/>
      </fill>
    </dxf>
    <dxf>
      <font>
        <color theme="0"/>
      </font>
      <fill>
        <patternFill patternType="gray0625">
          <fgColor indexed="64"/>
          <bgColor indexed="65"/>
        </patternFill>
      </fill>
    </dxf>
    <dxf>
      <font>
        <color theme="0"/>
      </font>
      <fill>
        <patternFill patternType="gray0625">
          <fgColor indexed="64"/>
          <bgColor indexed="65"/>
        </patternFill>
      </fill>
    </dxf>
    <dxf>
      <font>
        <color theme="0"/>
      </font>
      <fill>
        <patternFill patternType="gray0625">
          <fgColor indexed="64"/>
          <bgColor indexed="65"/>
        </patternFill>
      </fill>
    </dxf>
    <dxf>
      <font>
        <color theme="0"/>
      </font>
      <fill>
        <patternFill patternType="gray0625">
          <fgColor indexed="64"/>
          <bgColor indexed="65"/>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color theme="0"/>
      </font>
      <fill>
        <patternFill patternType="gray125">
          <fgColor theme="6"/>
        </patternFill>
      </fill>
    </dxf>
    <dxf>
      <font>
        <color theme="0"/>
      </font>
      <fill>
        <patternFill patternType="gray125">
          <fgColor theme="6"/>
        </patternFill>
      </fill>
    </dxf>
    <dxf>
      <font>
        <b val="0"/>
        <condense val="0"/>
        <extend val="0"/>
        <color indexed="9"/>
      </font>
      <fill>
        <patternFill patternType="solid">
          <fgColor indexed="54"/>
          <bgColor indexed="59"/>
        </patternFill>
      </fill>
    </dxf>
    <dxf>
      <font>
        <color theme="0"/>
      </font>
      <fill>
        <patternFill patternType="gray125">
          <fgColor theme="6"/>
        </patternFill>
      </fill>
    </dxf>
    <dxf>
      <font>
        <color rgb="FFFFFFFF"/>
        <name val="Arial"/>
      </font>
      <numFmt numFmtId="0" formatCode="General"/>
      <fill>
        <patternFill>
          <bgColor rgb="FFF3F7EB"/>
        </patternFill>
      </fill>
    </dxf>
    <dxf>
      <font>
        <color theme="0"/>
      </font>
      <fill>
        <patternFill patternType="gray125">
          <fgColor theme="6"/>
        </patternFill>
      </fill>
    </dxf>
    <dxf>
      <font>
        <b val="0"/>
        <condense val="0"/>
        <extend val="0"/>
        <color indexed="9"/>
      </font>
      <fill>
        <patternFill patternType="solid">
          <fgColor indexed="54"/>
          <bgColor indexed="59"/>
        </patternFill>
      </fill>
    </dxf>
    <dxf>
      <font>
        <color theme="0"/>
      </font>
      <fill>
        <patternFill patternType="gray125">
          <fgColor theme="6"/>
        </patternFill>
      </fill>
    </dxf>
    <dxf>
      <font>
        <color theme="0"/>
      </font>
      <fill>
        <patternFill patternType="gray0625">
          <fgColor indexed="64"/>
          <bgColor indexed="65"/>
        </patternFill>
      </fill>
    </dxf>
    <dxf>
      <font>
        <color theme="0"/>
      </font>
      <fill>
        <patternFill patternType="gray0625">
          <fgColor indexed="64"/>
          <bgColor indexed="65"/>
        </patternFill>
      </fill>
    </dxf>
    <dxf>
      <font>
        <color theme="0"/>
      </font>
      <fill>
        <patternFill patternType="gray0625">
          <fgColor indexed="64"/>
          <bgColor indexed="65"/>
        </patternFill>
      </fill>
    </dxf>
    <dxf>
      <font>
        <color theme="0"/>
      </font>
      <fill>
        <patternFill patternType="gray0625">
          <fgColor indexed="64"/>
          <bgColor indexed="65"/>
        </patternFill>
      </fill>
    </dxf>
    <dxf>
      <fill>
        <patternFill patternType="gray0625"/>
      </fill>
    </dxf>
    <dxf>
      <fill>
        <patternFill patternType="gray0625"/>
      </fill>
    </dxf>
    <dxf>
      <fill>
        <patternFill patternType="gray0625"/>
      </fill>
    </dxf>
    <dxf>
      <fill>
        <patternFill patternType="gray0625"/>
      </fill>
    </dxf>
    <dxf>
      <font>
        <name val="Arial"/>
      </font>
      <numFmt numFmtId="0" formatCode="General"/>
      <fill>
        <patternFill>
          <bgColor rgb="FFF0F0F0"/>
        </patternFill>
      </fill>
    </dxf>
    <dxf>
      <fill>
        <patternFill patternType="gray0625"/>
      </fill>
    </dxf>
    <dxf>
      <fill>
        <patternFill patternType="gray0625"/>
      </fill>
    </dxf>
    <dxf>
      <fill>
        <patternFill patternType="solid">
          <fgColor indexed="59"/>
          <bgColor indexed="54"/>
        </patternFill>
      </fill>
    </dxf>
    <dxf>
      <fill>
        <patternFill patternType="gray0625"/>
      </fill>
    </dxf>
    <dxf>
      <fill>
        <patternFill patternType="solid">
          <fgColor indexed="59"/>
          <bgColor indexed="54"/>
        </patternFill>
      </fill>
    </dxf>
    <dxf>
      <font>
        <color rgb="FF92D050"/>
      </font>
      <fill>
        <patternFill patternType="solid">
          <bgColor rgb="FF92D050"/>
        </patternFill>
      </fill>
    </dxf>
    <dxf>
      <font>
        <color rgb="FF92D050"/>
      </font>
      <fill>
        <patternFill patternType="solid">
          <bgColor rgb="FF92D050"/>
        </patternFill>
      </fill>
    </dxf>
    <dxf>
      <font>
        <color rgb="FF92D050"/>
        <name val="Arial"/>
      </font>
      <numFmt numFmtId="0" formatCode="General"/>
      <fill>
        <patternFill>
          <bgColor rgb="FF92D050"/>
        </patternFill>
      </fill>
    </dxf>
    <dxf>
      <font>
        <color rgb="FF92D050"/>
      </font>
      <fill>
        <patternFill patternType="solid">
          <bgColor rgb="FF92D050"/>
        </patternFill>
      </fill>
    </dxf>
    <dxf>
      <font>
        <color theme="0"/>
      </font>
      <fill>
        <patternFill patternType="gray0625">
          <fgColor indexed="64"/>
          <bgColor indexed="65"/>
        </patternFill>
      </fill>
    </dxf>
    <dxf>
      <font>
        <b val="0"/>
        <condense val="0"/>
        <extend val="0"/>
        <color indexed="50"/>
      </font>
      <fill>
        <patternFill patternType="solid">
          <fgColor indexed="51"/>
          <bgColor indexed="50"/>
        </patternFill>
      </fill>
    </dxf>
    <dxf>
      <font>
        <b val="0"/>
        <condense val="0"/>
        <extend val="0"/>
        <color indexed="9"/>
      </font>
      <fill>
        <patternFill patternType="solid">
          <fgColor indexed="59"/>
          <bgColor indexed="54"/>
        </patternFill>
      </fill>
    </dxf>
    <dxf>
      <font>
        <color rgb="FF92D050"/>
      </font>
      <fill>
        <patternFill patternType="solid">
          <bgColor rgb="FF92D050"/>
        </patternFill>
      </fill>
    </dxf>
    <dxf>
      <font>
        <color theme="0"/>
      </font>
      <fill>
        <patternFill patternType="gray0625">
          <fgColor indexed="64"/>
          <bgColor indexed="65"/>
        </patternFill>
      </fill>
    </dxf>
    <dxf>
      <font>
        <color theme="0"/>
      </font>
      <fill>
        <patternFill patternType="gray0625">
          <fgColor indexed="64"/>
          <bgColor indexed="65"/>
        </patternFill>
      </fill>
    </dxf>
    <dxf>
      <font>
        <color theme="0"/>
      </font>
      <fill>
        <patternFill patternType="gray0625">
          <fgColor indexed="64"/>
          <bgColor indexed="65"/>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solid">
          <fgColor indexed="61"/>
          <bgColor indexed="25"/>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color theme="0"/>
      </font>
      <fill>
        <patternFill patternType="gray0625">
          <fgColor indexed="64"/>
          <bgColor indexed="65"/>
        </patternFill>
      </fill>
    </dxf>
    <dxf>
      <font>
        <color theme="0"/>
      </font>
      <fill>
        <patternFill patternType="gray0625">
          <fgColor indexed="64"/>
          <bgColor indexed="65"/>
        </patternFill>
      </fill>
    </dxf>
    <dxf>
      <font>
        <color theme="0"/>
      </font>
      <fill>
        <patternFill patternType="gray0625">
          <fgColor indexed="64"/>
          <bgColor indexed="65"/>
        </patternFill>
      </fill>
    </dxf>
    <dxf>
      <font>
        <b val="0"/>
        <condense val="0"/>
        <extend val="0"/>
        <color indexed="9"/>
      </font>
      <fill>
        <patternFill patternType="solid">
          <fgColor indexed="59"/>
          <bgColor indexed="54"/>
        </patternFill>
      </fill>
    </dxf>
    <dxf>
      <font>
        <color rgb="FFFFFFFF"/>
        <name val="Arial"/>
      </font>
      <numFmt numFmtId="0" formatCode="General"/>
      <fill>
        <patternFill>
          <bgColor rgb="FFF0F0F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gray0625"/>
      </fill>
    </dxf>
    <dxf>
      <fill>
        <patternFill patternType="lightHorizontal">
          <fgColor rgb="FFFF0000"/>
        </patternFill>
      </fill>
    </dxf>
    <dxf>
      <fill>
        <patternFill patternType="lightHorizontal">
          <fgColor rgb="FFFF0000"/>
        </patternFill>
      </fill>
    </dxf>
    <dxf>
      <font>
        <color theme="0"/>
      </font>
      <fill>
        <patternFill patternType="gray0625"/>
      </fill>
    </dxf>
    <dxf>
      <fill>
        <patternFill patternType="gray0625"/>
      </fill>
    </dxf>
    <dxf>
      <font>
        <color rgb="FF92D050"/>
      </font>
      <fill>
        <patternFill patternType="solid">
          <bgColor rgb="FF92D05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color theme="0"/>
      </font>
      <fill>
        <patternFill patternType="gray0625"/>
      </fill>
    </dxf>
    <dxf>
      <font>
        <color rgb="FFFFFFFF"/>
        <name val="Arial"/>
      </font>
      <numFmt numFmtId="0" formatCode="General"/>
      <fill>
        <patternFill>
          <bgColor rgb="FFF0F0F0"/>
        </patternFill>
      </fill>
    </dxf>
    <dxf>
      <font>
        <color theme="0"/>
      </font>
      <fill>
        <patternFill patternType="gray0625"/>
      </fill>
    </dxf>
    <dxf>
      <font>
        <color theme="0"/>
      </font>
      <fill>
        <patternFill patternType="gray0625"/>
      </fill>
    </dxf>
    <dxf>
      <font>
        <color theme="0"/>
      </font>
      <fill>
        <patternFill patternType="gray0625"/>
      </fill>
    </dxf>
    <dxf>
      <font>
        <color theme="0"/>
      </font>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ont>
        <name val="Arial"/>
      </font>
      <numFmt numFmtId="0" formatCode="General"/>
      <fill>
        <patternFill>
          <bgColor rgb="FFF0F0F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ont>
        <name val="Arial"/>
      </font>
      <numFmt numFmtId="0" formatCode="General"/>
      <fill>
        <patternFill>
          <bgColor rgb="FFF0F0F0"/>
        </patternFill>
      </fill>
    </dxf>
    <dxf>
      <fill>
        <patternFill patternType="gray0625"/>
      </fill>
    </dxf>
    <dxf>
      <font>
        <name val="Arial"/>
      </font>
      <numFmt numFmtId="0" formatCode="General"/>
      <fill>
        <patternFill>
          <bgColor rgb="FFF0F0F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ont>
        <color theme="0"/>
      </font>
      <fill>
        <patternFill patternType="gray0625"/>
      </fill>
    </dxf>
    <dxf>
      <font>
        <color theme="0"/>
      </font>
      <fill>
        <patternFill patternType="gray0625"/>
      </fill>
    </dxf>
    <dxf>
      <font>
        <color rgb="FFFFFFFF"/>
        <name val="Arial"/>
      </font>
      <numFmt numFmtId="0" formatCode="General"/>
      <fill>
        <patternFill>
          <bgColor rgb="FFF0F0F0"/>
        </patternFill>
      </fill>
    </dxf>
    <dxf>
      <font>
        <color theme="0"/>
      </font>
      <fill>
        <patternFill patternType="gray0625"/>
      </fill>
    </dxf>
    <dxf>
      <fill>
        <patternFill patternType="gray0625"/>
      </fill>
    </dxf>
    <dxf>
      <font>
        <color theme="0"/>
      </font>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ont>
        <color theme="0"/>
      </font>
    </dxf>
    <dxf>
      <font>
        <color rgb="FFFFFFFF"/>
        <name val="Arial"/>
      </font>
      <numFmt numFmtId="0" formatCode="General"/>
    </dxf>
    <dxf>
      <font>
        <color theme="0"/>
      </font>
    </dxf>
    <dxf>
      <font>
        <color theme="0"/>
      </font>
    </dxf>
    <dxf>
      <font>
        <color theme="0"/>
      </font>
    </dxf>
    <dxf>
      <font>
        <color theme="0"/>
      </font>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FC0C0"/>
        </patternFill>
      </fill>
    </dxf>
    <dxf>
      <font>
        <name val="Arial"/>
      </font>
      <numFmt numFmtId="0" formatCode="General"/>
      <fill>
        <patternFill>
          <bgColor rgb="FFFFC0C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ont>
        <name val="Arial"/>
      </font>
      <numFmt numFmtId="0" formatCode="General"/>
      <fill>
        <patternFill>
          <bgColor rgb="FFF0F0F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ill>
        <patternFill patternType="gray0625"/>
      </fill>
    </dxf>
    <dxf>
      <fill>
        <patternFill patternType="gray0625"/>
      </fill>
    </dxf>
    <dxf>
      <fill>
        <patternFill patternType="gray0625"/>
      </fill>
    </dxf>
    <dxf>
      <font>
        <color theme="0"/>
      </font>
    </dxf>
    <dxf>
      <fill>
        <patternFill patternType="gray0625"/>
      </fill>
    </dxf>
    <dxf>
      <font>
        <color theme="0"/>
      </font>
    </dxf>
    <dxf>
      <font>
        <color theme="0"/>
      </font>
    </dxf>
    <dxf>
      <fill>
        <patternFill patternType="gray0625"/>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lightHorizontal">
          <fgColor rgb="FFFF0000"/>
        </patternFill>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
      <fill>
        <patternFill patternType="gray0625"/>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Mis%20Documentos\zGeo-Infra-23\Formato%20Geo-Infra-22%20Blanco.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Mis%20Documentos\Epidemiolog&#237;a\Bases%20de%20Datos\Geo-Infra%20Pecuaria%2008-21\Geo-Infra-20\Archivo%20Infra-20.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Mis%20Documentos\Epidemiolog&#237;a\Bases%20de%20Datos\Geo-Infra%20Pecuaria%2008-21\Geo-Infra-20\Archivo%20Infra-1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FERIAS"/>
      <sheetName val="2.ORGANIZACIONES DE PRODUCTORES"/>
      <sheetName val="3.SERVICIOS VET. PÚBLICOS"/>
      <sheetName val="4.LAB. DX. VETERINARIO"/>
      <sheetName val="5.PLANTAS LECHERAS"/>
      <sheetName val="6.PUESTOS CONTRO MOV."/>
      <sheetName val="7. RELLENOS SANITARIOS"/>
      <sheetName val="8.GALLERAS"/>
      <sheetName val="9.INFRAESTRUCTURA EDUCATIVA "/>
      <sheetName val="LISTA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
          <cell r="S4" t="str">
            <v>AMAZONAS</v>
          </cell>
        </row>
        <row r="5">
          <cell r="S5" t="str">
            <v>ANTIOQUIA</v>
          </cell>
        </row>
        <row r="6">
          <cell r="S6" t="str">
            <v>ARAUCA</v>
          </cell>
        </row>
        <row r="7">
          <cell r="S7" t="str">
            <v>SAN_ANDRÉS_Y_PROVIDENCIA</v>
          </cell>
        </row>
        <row r="8">
          <cell r="S8" t="str">
            <v>ATLÁNTICO</v>
          </cell>
        </row>
        <row r="9">
          <cell r="S9" t="str">
            <v>BOGOTA_D.C.</v>
          </cell>
        </row>
        <row r="10">
          <cell r="S10" t="str">
            <v>BOLIVAR</v>
          </cell>
        </row>
        <row r="11">
          <cell r="S11" t="str">
            <v>BOYACA</v>
          </cell>
        </row>
        <row r="12">
          <cell r="S12" t="str">
            <v>CALDAS</v>
          </cell>
        </row>
        <row r="13">
          <cell r="S13" t="str">
            <v>CAQUETA</v>
          </cell>
        </row>
        <row r="14">
          <cell r="S14" t="str">
            <v>CASANARE</v>
          </cell>
        </row>
        <row r="15">
          <cell r="S15" t="str">
            <v>CAUCA</v>
          </cell>
        </row>
        <row r="16">
          <cell r="S16" t="str">
            <v>CESAR</v>
          </cell>
        </row>
        <row r="17">
          <cell r="S17" t="str">
            <v>CHOCO</v>
          </cell>
        </row>
        <row r="18">
          <cell r="S18" t="str">
            <v>CORDOBA</v>
          </cell>
        </row>
        <row r="19">
          <cell r="S19" t="str">
            <v>CUNDINAMARCA</v>
          </cell>
        </row>
        <row r="20">
          <cell r="S20" t="str">
            <v>GUAINIA</v>
          </cell>
        </row>
        <row r="21">
          <cell r="S21" t="str">
            <v>GUAVIARE</v>
          </cell>
        </row>
        <row r="22">
          <cell r="S22" t="str">
            <v>HUILA</v>
          </cell>
        </row>
        <row r="23">
          <cell r="S23" t="str">
            <v>LA_GUAJIRA</v>
          </cell>
        </row>
        <row r="24">
          <cell r="S24" t="str">
            <v>MAGDALENA</v>
          </cell>
        </row>
        <row r="25">
          <cell r="S25" t="str">
            <v>META</v>
          </cell>
        </row>
        <row r="26">
          <cell r="S26" t="str">
            <v>NARIÑO</v>
          </cell>
        </row>
        <row r="27">
          <cell r="S27" t="str">
            <v>NORTE_DE_SANTANDER</v>
          </cell>
        </row>
        <row r="28">
          <cell r="S28" t="str">
            <v>PUTUMAYO</v>
          </cell>
        </row>
        <row r="29">
          <cell r="S29" t="str">
            <v>QUINDIO</v>
          </cell>
        </row>
        <row r="30">
          <cell r="S30" t="str">
            <v>RISARALDA</v>
          </cell>
        </row>
        <row r="31">
          <cell r="S31" t="str">
            <v>SANTANDER</v>
          </cell>
        </row>
        <row r="32">
          <cell r="S32" t="str">
            <v>SUCRE</v>
          </cell>
        </row>
        <row r="33">
          <cell r="S33" t="str">
            <v>TOLIMA</v>
          </cell>
        </row>
        <row r="34">
          <cell r="S34" t="str">
            <v>VALLE_DEL_CAUCA</v>
          </cell>
        </row>
        <row r="35">
          <cell r="S35" t="str">
            <v>VAUPES</v>
          </cell>
        </row>
        <row r="36">
          <cell r="S36" t="str">
            <v>VICHADA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FERIAS"/>
      <sheetName val="2.ORGANIZACIONES DE PRODUCTORES"/>
      <sheetName val="3.SERVICIOS VET. PÚBLICOS"/>
      <sheetName val="4.LAB. DX. VETERINARIO"/>
      <sheetName val="5.PLANTAS LECHERAS"/>
      <sheetName val="6.PUESTOS CONTRO MOV."/>
      <sheetName val="7. RELLENOS SANITARIOS"/>
      <sheetName val="8.GALLERAS"/>
      <sheetName val="9.INFRAESTRUCTURA EDUCATIVA "/>
      <sheetName val="LISTAS "/>
    </sheetNames>
    <sheetDataSet>
      <sheetData sheetId="0"/>
      <sheetData sheetId="1"/>
      <sheetData sheetId="2"/>
      <sheetData sheetId="3"/>
      <sheetData sheetId="4"/>
      <sheetData sheetId="5"/>
      <sheetData sheetId="6"/>
      <sheetData sheetId="7"/>
      <sheetData sheetId="8"/>
      <sheetData sheetId="9">
        <row r="3">
          <cell r="B3" t="str">
            <v>COORDINACION_EPIDEMIOLOGICA</v>
          </cell>
        </row>
        <row r="4">
          <cell r="B4" t="str">
            <v>C.E._TIBAITATA</v>
          </cell>
          <cell r="S4" t="str">
            <v>AMAZONAS</v>
          </cell>
          <cell r="U4" t="str">
            <v>AMAZONAS</v>
          </cell>
          <cell r="BD4" t="str">
            <v>SI</v>
          </cell>
        </row>
        <row r="5">
          <cell r="B5" t="str">
            <v>C.E._MONTERIA</v>
          </cell>
          <cell r="S5" t="str">
            <v>ANTIOQUIA</v>
          </cell>
          <cell r="U5" t="str">
            <v>ANTIOQUIA</v>
          </cell>
          <cell r="BD5" t="str">
            <v>NO</v>
          </cell>
        </row>
        <row r="6">
          <cell r="B6" t="str">
            <v>C.E._VALLEDUPAR</v>
          </cell>
          <cell r="S6" t="str">
            <v>ARAUCA</v>
          </cell>
          <cell r="U6" t="str">
            <v>ARAUCA</v>
          </cell>
        </row>
        <row r="7">
          <cell r="B7" t="str">
            <v>C.E._MEDELLIN</v>
          </cell>
          <cell r="S7" t="str">
            <v>SAN_ANDRÉS_Y_PROVIDENCIA</v>
          </cell>
          <cell r="U7" t="str">
            <v>SAN_ANDRÉS_Y_PROVIDENCIA</v>
          </cell>
        </row>
        <row r="8">
          <cell r="B8" t="str">
            <v>C.E._POPAYAN</v>
          </cell>
          <cell r="S8" t="str">
            <v>ATLÁNTICO</v>
          </cell>
          <cell r="U8" t="str">
            <v>ATLÁNTICO</v>
          </cell>
        </row>
        <row r="9">
          <cell r="B9" t="str">
            <v>C.E._IBAGUE</v>
          </cell>
          <cell r="S9" t="str">
            <v>BOGOTA_D.C.</v>
          </cell>
          <cell r="U9" t="str">
            <v>BOGOTA_D.C.</v>
          </cell>
        </row>
        <row r="10">
          <cell r="B10" t="str">
            <v>C.E._BUCARAMANGA</v>
          </cell>
          <cell r="S10" t="str">
            <v>BOLIVAR</v>
          </cell>
          <cell r="U10" t="str">
            <v>BOLIVAR</v>
          </cell>
        </row>
        <row r="11">
          <cell r="B11" t="str">
            <v>C.E._VILLAVICENCIO</v>
          </cell>
          <cell r="S11" t="str">
            <v>BOYACA</v>
          </cell>
          <cell r="U11" t="str">
            <v>BOYACA</v>
          </cell>
        </row>
        <row r="12">
          <cell r="B12" t="str">
            <v>C.E._MANIZALES</v>
          </cell>
          <cell r="S12" t="str">
            <v>CALDAS</v>
          </cell>
          <cell r="U12" t="str">
            <v>CALDAS</v>
          </cell>
        </row>
        <row r="13">
          <cell r="B13" t="str">
            <v>C.E._BARRANQUILLA</v>
          </cell>
          <cell r="S13" t="str">
            <v>CAQUETA</v>
          </cell>
          <cell r="U13" t="str">
            <v>CAQUETA</v>
          </cell>
        </row>
        <row r="14">
          <cell r="B14" t="str">
            <v>C.E._PASTO</v>
          </cell>
          <cell r="S14" t="str">
            <v>CASANARE</v>
          </cell>
          <cell r="U14" t="str">
            <v>CASANARE</v>
          </cell>
        </row>
        <row r="15">
          <cell r="B15" t="str">
            <v>C.E._FLORENCIA</v>
          </cell>
          <cell r="S15" t="str">
            <v>CAUCA</v>
          </cell>
          <cell r="U15" t="str">
            <v>CAUCA</v>
          </cell>
        </row>
        <row r="16">
          <cell r="B16" t="str">
            <v>C.E._CUCUTA</v>
          </cell>
          <cell r="S16" t="str">
            <v>CESAR</v>
          </cell>
          <cell r="U16" t="str">
            <v>CESAR</v>
          </cell>
        </row>
        <row r="17">
          <cell r="B17" t="str">
            <v>C.E._ARAUCA</v>
          </cell>
          <cell r="S17" t="str">
            <v>CHOCO</v>
          </cell>
          <cell r="U17" t="str">
            <v>CHOCO</v>
          </cell>
        </row>
        <row r="18">
          <cell r="B18" t="str">
            <v>C.E._YOPAL</v>
          </cell>
          <cell r="S18" t="str">
            <v>CORDOBA</v>
          </cell>
          <cell r="U18" t="str">
            <v>CORDOBA</v>
          </cell>
        </row>
        <row r="19">
          <cell r="S19" t="str">
            <v>CUNDINAMARCA</v>
          </cell>
          <cell r="U19" t="str">
            <v>CUNDINAMARCA</v>
          </cell>
        </row>
        <row r="20">
          <cell r="S20" t="str">
            <v>GUAINIA</v>
          </cell>
          <cell r="U20" t="str">
            <v>GUAINIA</v>
          </cell>
        </row>
        <row r="21">
          <cell r="S21" t="str">
            <v>GUAVIARE</v>
          </cell>
          <cell r="U21" t="str">
            <v>GUAVIARE</v>
          </cell>
        </row>
        <row r="22">
          <cell r="S22" t="str">
            <v>HUILA</v>
          </cell>
          <cell r="U22" t="str">
            <v>HUILA</v>
          </cell>
        </row>
        <row r="23">
          <cell r="S23" t="str">
            <v>LA_GUAJIRA</v>
          </cell>
          <cell r="U23" t="str">
            <v>LA_GUAJIRA</v>
          </cell>
        </row>
        <row r="24">
          <cell r="S24" t="str">
            <v>MAGDALENA</v>
          </cell>
          <cell r="U24" t="str">
            <v>MAGDALENA</v>
          </cell>
        </row>
        <row r="25">
          <cell r="S25" t="str">
            <v>META</v>
          </cell>
          <cell r="U25" t="str">
            <v>META</v>
          </cell>
        </row>
        <row r="26">
          <cell r="S26" t="str">
            <v>NARIÑO</v>
          </cell>
          <cell r="U26" t="str">
            <v>NARIÑO</v>
          </cell>
        </row>
        <row r="27">
          <cell r="S27" t="str">
            <v>NORTE_DE_SANTANDER</v>
          </cell>
          <cell r="U27" t="str">
            <v>NORTE_DE_SANTANDER</v>
          </cell>
        </row>
        <row r="28">
          <cell r="S28" t="str">
            <v>PUTUMAYO</v>
          </cell>
          <cell r="U28" t="str">
            <v>PUTUMAYO</v>
          </cell>
        </row>
        <row r="29">
          <cell r="S29" t="str">
            <v>QUINDIO</v>
          </cell>
          <cell r="U29" t="str">
            <v>QUINDIO</v>
          </cell>
        </row>
        <row r="30">
          <cell r="S30" t="str">
            <v>RISARALDA</v>
          </cell>
          <cell r="U30" t="str">
            <v>RISARALDA</v>
          </cell>
        </row>
        <row r="31">
          <cell r="S31" t="str">
            <v>SANTANDER</v>
          </cell>
          <cell r="U31" t="str">
            <v>SANTANDER</v>
          </cell>
        </row>
        <row r="32">
          <cell r="S32" t="str">
            <v>SUCRE</v>
          </cell>
          <cell r="U32" t="str">
            <v>SUCRE</v>
          </cell>
        </row>
        <row r="33">
          <cell r="S33" t="str">
            <v>TOLIMA</v>
          </cell>
          <cell r="U33" t="str">
            <v>TOLIMA</v>
          </cell>
        </row>
        <row r="34">
          <cell r="S34" t="str">
            <v>VALLE_DEL_CAUCA</v>
          </cell>
          <cell r="U34" t="str">
            <v>VALLE_DEL_CAUCA</v>
          </cell>
        </row>
        <row r="35">
          <cell r="S35" t="str">
            <v>VAUPES</v>
          </cell>
          <cell r="U35" t="str">
            <v>VAUPES</v>
          </cell>
        </row>
        <row r="36">
          <cell r="S36" t="str">
            <v>VICHADA</v>
          </cell>
          <cell r="U36" t="str">
            <v>VICHADA</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FERIAS"/>
      <sheetName val="2.ORGANIZACIONES DE PRODUCTORES"/>
      <sheetName val="3.SERVICIOS VET. PÚBLICOS"/>
      <sheetName val="4.LAB. DX. VETERINARIO"/>
      <sheetName val="5.PLANTAS LECHERAS"/>
      <sheetName val="6.PUESTOS CONTRO MOV."/>
      <sheetName val="7. RELLENOS SANITARIOS"/>
      <sheetName val="8.GALLERAS"/>
      <sheetName val="9.INFRAESTRUCTURA EDUCATIVA "/>
      <sheetName val="LISTA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
          <cell r="BD4" t="str">
            <v>SI</v>
          </cell>
        </row>
        <row r="5">
          <cell r="BD5" t="str">
            <v>NO</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subastadelpuerto@gmail.com" TargetMode="External"/><Relationship Id="rId7" Type="http://schemas.openxmlformats.org/officeDocument/2006/relationships/hyperlink" Target="mailto:asogasam@gmail.com" TargetMode="External"/><Relationship Id="rId2" Type="http://schemas.openxmlformats.org/officeDocument/2006/relationships/hyperlink" Target="mailto:direccionturismo@meta.gov.co" TargetMode="External"/><Relationship Id="rId1" Type="http://schemas.openxmlformats.org/officeDocument/2006/relationships/hyperlink" Target="mailto:subastadelpuerto@gmail.com" TargetMode="External"/><Relationship Id="rId6" Type="http://schemas.openxmlformats.org/officeDocument/2006/relationships/hyperlink" Target="http://www.puertogaitan-meta.gov.co/" TargetMode="External"/><Relationship Id="rId5" Type="http://schemas.openxmlformats.org/officeDocument/2006/relationships/hyperlink" Target="mailto:atencionalciudadano@puertogaitan-meta.gov.co" TargetMode="External"/><Relationship Id="rId10" Type="http://schemas.openxmlformats.org/officeDocument/2006/relationships/comments" Target="../comments1.xml"/><Relationship Id="rId4" Type="http://schemas.openxmlformats.org/officeDocument/2006/relationships/hyperlink" Target="mailto:subastadelpuerto@gmail.com"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ramore.2106@gmail.com" TargetMode="External"/><Relationship Id="rId1" Type="http://schemas.openxmlformats.org/officeDocument/2006/relationships/hyperlink" Target="mailto:fredyhernandezcorrales@gmail.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hyperlink" Target="http://www.vaupes.gov.co/" TargetMode="External"/><Relationship Id="rId13" Type="http://schemas.openxmlformats.org/officeDocument/2006/relationships/hyperlink" Target="mailto:turismo@guamal-meta.gov.co" TargetMode="External"/><Relationship Id="rId18" Type="http://schemas.openxmlformats.org/officeDocument/2006/relationships/hyperlink" Target="http://www.vaupes.gov.co/" TargetMode="External"/><Relationship Id="rId26" Type="http://schemas.openxmlformats.org/officeDocument/2006/relationships/hyperlink" Target="mailto:alcaldia@sanjuandearama-meta.gov.co" TargetMode="External"/><Relationship Id="rId3" Type="http://schemas.openxmlformats.org/officeDocument/2006/relationships/hyperlink" Target="http://www.alcaldiasantarosalia.gov.co/" TargetMode="External"/><Relationship Id="rId21" Type="http://schemas.openxmlformats.org/officeDocument/2006/relationships/hyperlink" Target="mailto:ddaga@puertocarreno-vichada.gov.co" TargetMode="External"/><Relationship Id="rId7" Type="http://schemas.openxmlformats.org/officeDocument/2006/relationships/hyperlink" Target="http://www.agrosavia.gov.co/" TargetMode="External"/><Relationship Id="rId12" Type="http://schemas.openxmlformats.org/officeDocument/2006/relationships/hyperlink" Target="http://www.alcaldiadeguamalmeta.com/" TargetMode="External"/><Relationship Id="rId17" Type="http://schemas.openxmlformats.org/officeDocument/2006/relationships/hyperlink" Target="mailto:secretariadesalud@vaupes.gov.co" TargetMode="External"/><Relationship Id="rId25" Type="http://schemas.openxmlformats.org/officeDocument/2006/relationships/hyperlink" Target="http://www.mesetas-meta.gov.co/" TargetMode="External"/><Relationship Id="rId2" Type="http://schemas.openxmlformats.org/officeDocument/2006/relationships/hyperlink" Target="mailto:agricultura@puertorico-meta.gov.co" TargetMode="External"/><Relationship Id="rId16" Type="http://schemas.openxmlformats.org/officeDocument/2006/relationships/hyperlink" Target="mailto:desarrolloeconomico@granada-meta.gov.co" TargetMode="External"/><Relationship Id="rId20" Type="http://schemas.openxmlformats.org/officeDocument/2006/relationships/hyperlink" Target="http://www.vichada.gov.co/" TargetMode="External"/><Relationship Id="rId29" Type="http://schemas.openxmlformats.org/officeDocument/2006/relationships/hyperlink" Target="mailto:agropecuarioyambiental@mesetas-meta.gov.co" TargetMode="External"/><Relationship Id="rId1" Type="http://schemas.openxmlformats.org/officeDocument/2006/relationships/hyperlink" Target="mailto:contactenos@fuentedeoro-meta.gov.co" TargetMode="External"/><Relationship Id="rId6" Type="http://schemas.openxmlformats.org/officeDocument/2006/relationships/hyperlink" Target="mailto:rtibavija@agrosavia.co" TargetMode="External"/><Relationship Id="rId11" Type="http://schemas.openxmlformats.org/officeDocument/2006/relationships/hyperlink" Target="http://www.saludmeta.gov.co/" TargetMode="External"/><Relationship Id="rId24" Type="http://schemas.openxmlformats.org/officeDocument/2006/relationships/hyperlink" Target="mailto:planeacion@sanmartin-meta.gov.co" TargetMode="External"/><Relationship Id="rId5" Type="http://schemas.openxmlformats.org/officeDocument/2006/relationships/hyperlink" Target="http://www.cabuyaro-meta.gov.co/" TargetMode="External"/><Relationship Id="rId15" Type="http://schemas.openxmlformats.org/officeDocument/2006/relationships/hyperlink" Target="mailto:alcaldia@guamal-meta.gov.co" TargetMode="External"/><Relationship Id="rId23" Type="http://schemas.openxmlformats.org/officeDocument/2006/relationships/hyperlink" Target="http://www.sanmartin-meta.gov.co/" TargetMode="External"/><Relationship Id="rId28" Type="http://schemas.openxmlformats.org/officeDocument/2006/relationships/hyperlink" Target="mailto:direccion@asmeta.gov.co" TargetMode="External"/><Relationship Id="rId10" Type="http://schemas.openxmlformats.org/officeDocument/2006/relationships/hyperlink" Target="mailto:sec.desarrollo@castillalanueva.gov.co" TargetMode="External"/><Relationship Id="rId19" Type="http://schemas.openxmlformats.org/officeDocument/2006/relationships/hyperlink" Target="http://www.puertocarreno-vichada.gov.co/" TargetMode="External"/><Relationship Id="rId31" Type="http://schemas.openxmlformats.org/officeDocument/2006/relationships/comments" Target="../comments3.xml"/><Relationship Id="rId4" Type="http://schemas.openxmlformats.org/officeDocument/2006/relationships/hyperlink" Target="mailto:secretariadeagricultura@vaupes.gov.co" TargetMode="External"/><Relationship Id="rId9" Type="http://schemas.openxmlformats.org/officeDocument/2006/relationships/hyperlink" Target="http://www.elcalvario-meta.gov.co/" TargetMode="External"/><Relationship Id="rId14" Type="http://schemas.openxmlformats.org/officeDocument/2006/relationships/hyperlink" Target="http://www.alcaldiadeguamal/gov/co" TargetMode="External"/><Relationship Id="rId22" Type="http://schemas.openxmlformats.org/officeDocument/2006/relationships/hyperlink" Target="mailto:agricultura@vichada.gov.co" TargetMode="External"/><Relationship Id="rId27" Type="http://schemas.openxmlformats.org/officeDocument/2006/relationships/hyperlink" Target="http://www.asmeta.gov.co/" TargetMode="External"/><Relationship Id="rId30"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mailto:juancho2020.tovar@gmail.com" TargetMode="External"/><Relationship Id="rId13" Type="http://schemas.openxmlformats.org/officeDocument/2006/relationships/hyperlink" Target="mailto:ragarcia19@hot%20mail.com" TargetMode="External"/><Relationship Id="rId3" Type="http://schemas.openxmlformats.org/officeDocument/2006/relationships/hyperlink" Target="mailto:asistentemacarena@lacteosriogrande.com" TargetMode="External"/><Relationship Id="rId7" Type="http://schemas.openxmlformats.org/officeDocument/2006/relationships/hyperlink" Target="mailto:carsac1206@hotmail.com" TargetMode="External"/><Relationship Id="rId12" Type="http://schemas.openxmlformats.org/officeDocument/2006/relationships/hyperlink" Target="mailto:gbedoya@hotmail.com" TargetMode="External"/><Relationship Id="rId17" Type="http://schemas.openxmlformats.org/officeDocument/2006/relationships/comments" Target="../comments5.xml"/><Relationship Id="rId2" Type="http://schemas.openxmlformats.org/officeDocument/2006/relationships/hyperlink" Target="mailto:eduardojimenez2009@yahoo.com" TargetMode="External"/><Relationship Id="rId16" Type="http://schemas.openxmlformats.org/officeDocument/2006/relationships/vmlDrawing" Target="../drawings/vmlDrawing5.vml"/><Relationship Id="rId1" Type="http://schemas.openxmlformats.org/officeDocument/2006/relationships/hyperlink" Target="mailto:miguelacopio@gmail.com" TargetMode="External"/><Relationship Id="rId6" Type="http://schemas.openxmlformats.org/officeDocument/2006/relationships/hyperlink" Target="mailto:diazwilson100381@gmail.com" TargetMode="External"/><Relationship Id="rId11" Type="http://schemas.openxmlformats.org/officeDocument/2006/relationships/hyperlink" Target="mailto:kevin_bedoya@hotmail.com" TargetMode="External"/><Relationship Id="rId5" Type="http://schemas.openxmlformats.org/officeDocument/2006/relationships/hyperlink" Target="mailto:tapierof854@gmail.com" TargetMode="External"/><Relationship Id="rId15" Type="http://schemas.openxmlformats.org/officeDocument/2006/relationships/printerSettings" Target="../printerSettings/printerSettings4.bin"/><Relationship Id="rId10" Type="http://schemas.openxmlformats.org/officeDocument/2006/relationships/hyperlink" Target="mailto:nemeciomartinezn@gmail.com" TargetMode="External"/><Relationship Id="rId4" Type="http://schemas.openxmlformats.org/officeDocument/2006/relationships/hyperlink" Target="mailto:gustavonarvaezmora@gmail.com" TargetMode="External"/><Relationship Id="rId9" Type="http://schemas.openxmlformats.org/officeDocument/2006/relationships/hyperlink" Target="mailto:adkalilr@alqueria.com.co" TargetMode="External"/><Relationship Id="rId14" Type="http://schemas.openxmlformats.org/officeDocument/2006/relationships/hyperlink" Target="mailto:mileruiz.2021@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autoridades.administrativas@migracioncolombia.gov.co" TargetMode="External"/><Relationship Id="rId1" Type="http://schemas.openxmlformats.org/officeDocument/2006/relationships/hyperlink" Target="http://www.migracioncolombia.gov.co/"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hyperlink" Target="http://www.elcalvario-meta.gov.co/" TargetMode="External"/><Relationship Id="rId2" Type="http://schemas.openxmlformats.org/officeDocument/2006/relationships/hyperlink" Target="http://www.ambientarsa.com/" TargetMode="External"/><Relationship Id="rId1" Type="http://schemas.openxmlformats.org/officeDocument/2006/relationships/hyperlink" Target="http://www.alcaldialaprimavera.gov.co/" TargetMode="External"/><Relationship Id="rId6" Type="http://schemas.openxmlformats.org/officeDocument/2006/relationships/comments" Target="../comments7.xml"/><Relationship Id="rId5" Type="http://schemas.openxmlformats.org/officeDocument/2006/relationships/vmlDrawing" Target="../drawings/vmlDrawing7.vm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mailto:aliansamuel7@gmail.com" TargetMode="External"/><Relationship Id="rId2" Type="http://schemas.openxmlformats.org/officeDocument/2006/relationships/hyperlink" Target="mailto:van-yuri@hotmail.com" TargetMode="External"/><Relationship Id="rId1" Type="http://schemas.openxmlformats.org/officeDocument/2006/relationships/hyperlink" Target="mailto:herreraselsos20@gmail.com" TargetMode="External"/><Relationship Id="rId6" Type="http://schemas.openxmlformats.org/officeDocument/2006/relationships/comments" Target="../comments8.xml"/><Relationship Id="rId5" Type="http://schemas.openxmlformats.org/officeDocument/2006/relationships/vmlDrawing" Target="../drawings/vmlDrawing8.vml"/><Relationship Id="rId4" Type="http://schemas.openxmlformats.org/officeDocument/2006/relationships/hyperlink" Target="mailto:antonirivas805@gmail.com" TargetMode="External"/></Relationships>
</file>

<file path=xl/worksheets/_rels/sheet9.xml.rels><?xml version="1.0" encoding="UTF-8" standalone="yes"?>
<Relationships xmlns="http://schemas.openxmlformats.org/package/2006/relationships"><Relationship Id="rId8" Type="http://schemas.openxmlformats.org/officeDocument/2006/relationships/vmlDrawing" Target="../drawings/vmlDrawing9.vml"/><Relationship Id="rId3" Type="http://schemas.openxmlformats.org/officeDocument/2006/relationships/hyperlink" Target="mailto:Ipecheverry@sena.edu.co" TargetMode="External"/><Relationship Id="rId7" Type="http://schemas.openxmlformats.org/officeDocument/2006/relationships/printerSettings" Target="../printerSettings/printerSettings7.bin"/><Relationship Id="rId2" Type="http://schemas.openxmlformats.org/officeDocument/2006/relationships/hyperlink" Target="mailto:ieducarranza@gmail.com" TargetMode="External"/><Relationship Id="rId1" Type="http://schemas.openxmlformats.org/officeDocument/2006/relationships/hyperlink" Target="mailto:odaza@sena.edu.co" TargetMode="External"/><Relationship Id="rId6" Type="http://schemas.openxmlformats.org/officeDocument/2006/relationships/hyperlink" Target="mailto:fbarreroc@sena.edu.co" TargetMode="External"/><Relationship Id="rId5" Type="http://schemas.openxmlformats.org/officeDocument/2006/relationships/hyperlink" Target="mailto:rectorialaholanda@gmail.com" TargetMode="External"/><Relationship Id="rId4" Type="http://schemas.openxmlformats.org/officeDocument/2006/relationships/hyperlink" Target="http://www.salecianoslaholanda.edu.co/" TargetMode="External"/><Relationship Id="rId9"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2"/>
  <sheetViews>
    <sheetView topLeftCell="D1" zoomScaleNormal="100" workbookViewId="0">
      <selection activeCell="E3" sqref="E3"/>
    </sheetView>
  </sheetViews>
  <sheetFormatPr baseColWidth="10" defaultColWidth="11.42578125" defaultRowHeight="12" x14ac:dyDescent="0.2"/>
  <cols>
    <col min="1" max="1" width="32.85546875" style="1" customWidth="1"/>
    <col min="2" max="2" width="38.42578125" style="1" bestFit="1" customWidth="1"/>
    <col min="3" max="3" width="75.5703125" style="1" bestFit="1" customWidth="1"/>
    <col min="4" max="4" width="54.28515625" style="1" bestFit="1" customWidth="1"/>
    <col min="5" max="5" width="57.5703125" style="1" customWidth="1"/>
    <col min="6" max="6" width="16.42578125" style="1" customWidth="1"/>
    <col min="7" max="7" width="24.7109375" style="1" bestFit="1" customWidth="1"/>
    <col min="8" max="8" width="24.7109375" style="1" customWidth="1"/>
    <col min="9" max="9" width="15.42578125" style="123" bestFit="1" customWidth="1"/>
    <col min="10" max="10" width="9" style="123" bestFit="1" customWidth="1"/>
    <col min="11" max="11" width="65.5703125" style="1" bestFit="1" customWidth="1"/>
    <col min="12" max="12" width="18.7109375" style="3" bestFit="1" customWidth="1"/>
    <col min="13" max="13" width="33.7109375" style="1" bestFit="1" customWidth="1"/>
    <col min="14" max="14" width="35.42578125" style="1" bestFit="1" customWidth="1"/>
    <col min="15" max="15" width="45.7109375" style="1" bestFit="1" customWidth="1"/>
    <col min="16" max="16" width="18.7109375" style="1" customWidth="1"/>
    <col min="17" max="23" width="7" style="1" customWidth="1"/>
    <col min="24" max="30" width="12.42578125" style="1" customWidth="1"/>
    <col min="31" max="31" width="45.7109375" style="1" bestFit="1" customWidth="1"/>
    <col min="32" max="16384" width="11.42578125" style="1"/>
  </cols>
  <sheetData>
    <row r="1" spans="1:31" ht="12.75" thickBot="1" x14ac:dyDescent="0.25">
      <c r="A1" s="2" t="s">
        <v>75</v>
      </c>
    </row>
    <row r="2" spans="1:31" ht="13.15" customHeight="1" thickBot="1" x14ac:dyDescent="0.25">
      <c r="A2" s="141"/>
      <c r="B2" s="143"/>
      <c r="C2" s="104" t="s">
        <v>48</v>
      </c>
      <c r="D2" s="104"/>
      <c r="E2" s="104"/>
      <c r="F2" s="160" t="s">
        <v>50</v>
      </c>
      <c r="G2" s="160"/>
      <c r="H2" s="104"/>
      <c r="I2" s="161" t="s">
        <v>9</v>
      </c>
      <c r="J2" s="161"/>
      <c r="K2" s="160" t="s">
        <v>44</v>
      </c>
      <c r="L2" s="160"/>
      <c r="M2" s="160"/>
      <c r="N2" s="160"/>
      <c r="O2" s="160" t="s">
        <v>84</v>
      </c>
      <c r="P2" s="160"/>
      <c r="Q2" s="160" t="s">
        <v>51</v>
      </c>
      <c r="R2" s="160"/>
      <c r="S2" s="160"/>
      <c r="T2" s="160"/>
      <c r="U2" s="160"/>
      <c r="V2" s="160"/>
      <c r="W2" s="160"/>
      <c r="X2" s="160" t="s">
        <v>52</v>
      </c>
      <c r="Y2" s="160"/>
      <c r="Z2" s="160"/>
      <c r="AA2" s="160"/>
      <c r="AB2" s="160"/>
      <c r="AC2" s="160"/>
      <c r="AD2" s="104"/>
      <c r="AE2" s="157"/>
    </row>
    <row r="3" spans="1:31" ht="36.75" thickBot="1" x14ac:dyDescent="0.25">
      <c r="A3" s="142" t="s">
        <v>102</v>
      </c>
      <c r="B3" s="143" t="s">
        <v>110</v>
      </c>
      <c r="C3" s="104" t="s">
        <v>47</v>
      </c>
      <c r="D3" s="104" t="s">
        <v>49</v>
      </c>
      <c r="E3" s="104" t="s">
        <v>29</v>
      </c>
      <c r="F3" s="104" t="s">
        <v>1</v>
      </c>
      <c r="G3" s="104" t="s">
        <v>11</v>
      </c>
      <c r="H3" s="104" t="s">
        <v>89</v>
      </c>
      <c r="I3" s="124" t="s">
        <v>3</v>
      </c>
      <c r="J3" s="124" t="s">
        <v>4</v>
      </c>
      <c r="K3" s="104" t="s">
        <v>1739</v>
      </c>
      <c r="L3" s="104" t="s">
        <v>6</v>
      </c>
      <c r="M3" s="104" t="s">
        <v>7</v>
      </c>
      <c r="N3" s="104" t="s">
        <v>59</v>
      </c>
      <c r="O3" s="105" t="s">
        <v>111</v>
      </c>
      <c r="P3" s="105" t="s">
        <v>90</v>
      </c>
      <c r="Q3" s="104" t="s">
        <v>18</v>
      </c>
      <c r="R3" s="104" t="s">
        <v>19</v>
      </c>
      <c r="S3" s="104" t="s">
        <v>20</v>
      </c>
      <c r="T3" s="104" t="s">
        <v>21</v>
      </c>
      <c r="U3" s="104" t="s">
        <v>22</v>
      </c>
      <c r="V3" s="104" t="s">
        <v>23</v>
      </c>
      <c r="W3" s="104" t="s">
        <v>24</v>
      </c>
      <c r="X3" s="104" t="s">
        <v>12</v>
      </c>
      <c r="Y3" s="104" t="s">
        <v>13</v>
      </c>
      <c r="Z3" s="104" t="s">
        <v>14</v>
      </c>
      <c r="AA3" s="104" t="s">
        <v>15</v>
      </c>
      <c r="AB3" s="104" t="s">
        <v>16</v>
      </c>
      <c r="AC3" s="104" t="s">
        <v>17</v>
      </c>
      <c r="AD3" s="104" t="s">
        <v>26</v>
      </c>
      <c r="AE3" s="157" t="s">
        <v>101</v>
      </c>
    </row>
    <row r="4" spans="1:31" x14ac:dyDescent="0.2">
      <c r="A4" s="69" t="s">
        <v>121</v>
      </c>
      <c r="B4" s="33" t="s">
        <v>122</v>
      </c>
      <c r="C4" s="63" t="s">
        <v>1720</v>
      </c>
      <c r="D4" s="4" t="s">
        <v>136</v>
      </c>
      <c r="E4" s="4" t="s">
        <v>940</v>
      </c>
      <c r="F4" s="4" t="s">
        <v>126</v>
      </c>
      <c r="G4" s="4" t="s">
        <v>127</v>
      </c>
      <c r="H4" s="4">
        <v>50006</v>
      </c>
      <c r="I4" s="58">
        <v>-73.769653000000005</v>
      </c>
      <c r="J4" s="58">
        <v>4.004912</v>
      </c>
      <c r="K4" s="62" t="s">
        <v>1723</v>
      </c>
      <c r="L4" s="4">
        <v>3105605181</v>
      </c>
      <c r="M4" s="4" t="s">
        <v>1696</v>
      </c>
      <c r="N4" s="15" t="s">
        <v>941</v>
      </c>
      <c r="O4" s="4" t="s">
        <v>1124</v>
      </c>
      <c r="P4" s="4">
        <v>1</v>
      </c>
      <c r="Q4" s="23"/>
      <c r="R4" s="23"/>
      <c r="S4" s="23"/>
      <c r="T4" s="23"/>
      <c r="U4" s="23"/>
      <c r="V4" s="23"/>
      <c r="W4" s="4" t="s">
        <v>170</v>
      </c>
      <c r="X4" s="4">
        <v>150</v>
      </c>
      <c r="Y4" s="70">
        <v>0</v>
      </c>
      <c r="Z4" s="70">
        <v>0</v>
      </c>
      <c r="AA4" s="4">
        <v>0</v>
      </c>
      <c r="AB4" s="70">
        <v>0</v>
      </c>
      <c r="AC4" s="70">
        <v>0</v>
      </c>
      <c r="AD4" s="70">
        <v>0</v>
      </c>
      <c r="AE4" s="1" t="s">
        <v>171</v>
      </c>
    </row>
    <row r="5" spans="1:31" x14ac:dyDescent="0.2">
      <c r="A5" s="62" t="s">
        <v>121</v>
      </c>
      <c r="B5" s="63" t="s">
        <v>122</v>
      </c>
      <c r="C5" s="63" t="s">
        <v>123</v>
      </c>
      <c r="D5" s="63" t="s">
        <v>124</v>
      </c>
      <c r="E5" s="63" t="s">
        <v>125</v>
      </c>
      <c r="F5" s="62" t="s">
        <v>126</v>
      </c>
      <c r="G5" s="62" t="s">
        <v>127</v>
      </c>
      <c r="H5" s="64">
        <v>50006</v>
      </c>
      <c r="I5" s="65">
        <v>-73.769650999999996</v>
      </c>
      <c r="J5" s="65">
        <v>4.0049320000000002</v>
      </c>
      <c r="K5" s="62" t="s">
        <v>1722</v>
      </c>
      <c r="L5" s="66">
        <v>6563626</v>
      </c>
      <c r="M5" s="4" t="s">
        <v>1696</v>
      </c>
      <c r="N5" s="62" t="s">
        <v>168</v>
      </c>
      <c r="O5" s="63" t="s">
        <v>169</v>
      </c>
      <c r="P5" s="116">
        <v>30</v>
      </c>
      <c r="Q5" s="63" t="s">
        <v>170</v>
      </c>
      <c r="R5" s="63" t="s">
        <v>170</v>
      </c>
      <c r="S5" s="63" t="s">
        <v>170</v>
      </c>
      <c r="T5" s="63" t="s">
        <v>170</v>
      </c>
      <c r="U5" s="63" t="s">
        <v>170</v>
      </c>
      <c r="V5" s="63" t="s">
        <v>170</v>
      </c>
      <c r="W5" s="63" t="s">
        <v>170</v>
      </c>
      <c r="X5" s="67">
        <v>100</v>
      </c>
      <c r="Y5" s="67">
        <v>0</v>
      </c>
      <c r="Z5" s="67">
        <v>0</v>
      </c>
      <c r="AA5" s="67">
        <v>0</v>
      </c>
      <c r="AB5" s="67">
        <v>0</v>
      </c>
      <c r="AC5" s="67">
        <v>0</v>
      </c>
      <c r="AD5" s="67">
        <v>0</v>
      </c>
      <c r="AE5" s="68" t="s">
        <v>171</v>
      </c>
    </row>
    <row r="6" spans="1:31" x14ac:dyDescent="0.2">
      <c r="A6" s="22" t="s">
        <v>121</v>
      </c>
      <c r="B6" s="23" t="s">
        <v>122</v>
      </c>
      <c r="C6" s="23" t="s">
        <v>128</v>
      </c>
      <c r="D6" s="23" t="s">
        <v>129</v>
      </c>
      <c r="E6" s="23" t="s">
        <v>130</v>
      </c>
      <c r="F6" s="22" t="s">
        <v>126</v>
      </c>
      <c r="G6" s="22" t="s">
        <v>131</v>
      </c>
      <c r="H6" s="24">
        <v>50226</v>
      </c>
      <c r="I6" s="25">
        <v>-73.491972000000004</v>
      </c>
      <c r="J6" s="25">
        <v>4.2703049999999996</v>
      </c>
      <c r="K6" s="22" t="s">
        <v>172</v>
      </c>
      <c r="L6" s="26">
        <v>6870263</v>
      </c>
      <c r="M6" s="22" t="s">
        <v>173</v>
      </c>
      <c r="N6" s="22" t="s">
        <v>174</v>
      </c>
      <c r="O6" s="23" t="s">
        <v>169</v>
      </c>
      <c r="P6" s="22">
        <v>24</v>
      </c>
      <c r="Q6" s="23" t="s">
        <v>170</v>
      </c>
      <c r="R6" s="23" t="s">
        <v>170</v>
      </c>
      <c r="S6" s="23" t="s">
        <v>170</v>
      </c>
      <c r="T6" s="23" t="s">
        <v>170</v>
      </c>
      <c r="U6" s="23" t="s">
        <v>170</v>
      </c>
      <c r="V6" s="23" t="s">
        <v>170</v>
      </c>
      <c r="W6" s="23"/>
      <c r="X6" s="27">
        <v>100</v>
      </c>
      <c r="Y6" s="27">
        <v>0</v>
      </c>
      <c r="Z6" s="27">
        <v>0</v>
      </c>
      <c r="AA6" s="27">
        <v>0</v>
      </c>
      <c r="AB6" s="27">
        <v>0</v>
      </c>
      <c r="AC6" s="27">
        <v>0</v>
      </c>
      <c r="AD6" s="27">
        <v>0</v>
      </c>
      <c r="AE6" s="28" t="s">
        <v>171</v>
      </c>
    </row>
    <row r="7" spans="1:31" x14ac:dyDescent="0.2">
      <c r="A7" s="22" t="s">
        <v>121</v>
      </c>
      <c r="B7" s="23" t="s">
        <v>122</v>
      </c>
      <c r="C7" s="23" t="s">
        <v>132</v>
      </c>
      <c r="D7" s="23" t="s">
        <v>133</v>
      </c>
      <c r="E7" s="23" t="s">
        <v>134</v>
      </c>
      <c r="F7" s="22" t="s">
        <v>126</v>
      </c>
      <c r="G7" s="22" t="s">
        <v>135</v>
      </c>
      <c r="H7" s="24">
        <v>50313</v>
      </c>
      <c r="I7" s="25">
        <v>-73.718476999999993</v>
      </c>
      <c r="J7" s="25">
        <v>3.570748</v>
      </c>
      <c r="K7" s="22" t="s">
        <v>1725</v>
      </c>
      <c r="L7" s="26">
        <v>3138318816</v>
      </c>
      <c r="M7" s="4" t="s">
        <v>1696</v>
      </c>
      <c r="N7" s="22" t="s">
        <v>175</v>
      </c>
      <c r="O7" s="23" t="s">
        <v>169</v>
      </c>
      <c r="P7" s="22">
        <v>20</v>
      </c>
      <c r="Q7" s="23" t="s">
        <v>170</v>
      </c>
      <c r="R7" s="23"/>
      <c r="S7" s="23"/>
      <c r="T7" s="23" t="s">
        <v>170</v>
      </c>
      <c r="U7" s="23" t="s">
        <v>170</v>
      </c>
      <c r="V7" s="23" t="s">
        <v>170</v>
      </c>
      <c r="W7" s="23" t="s">
        <v>170</v>
      </c>
      <c r="X7" s="27">
        <v>50</v>
      </c>
      <c r="Y7" s="27">
        <v>0</v>
      </c>
      <c r="Z7" s="27">
        <v>0</v>
      </c>
      <c r="AA7" s="27">
        <v>0</v>
      </c>
      <c r="AB7" s="27">
        <v>0</v>
      </c>
      <c r="AC7" s="27">
        <v>0</v>
      </c>
      <c r="AD7" s="27">
        <v>0</v>
      </c>
      <c r="AE7" s="28" t="s">
        <v>176</v>
      </c>
    </row>
    <row r="8" spans="1:31" x14ac:dyDescent="0.2">
      <c r="A8" s="22" t="s">
        <v>121</v>
      </c>
      <c r="B8" s="23" t="s">
        <v>122</v>
      </c>
      <c r="C8" s="23" t="s">
        <v>1721</v>
      </c>
      <c r="D8" s="23" t="s">
        <v>136</v>
      </c>
      <c r="E8" s="23" t="s">
        <v>940</v>
      </c>
      <c r="F8" s="22" t="s">
        <v>126</v>
      </c>
      <c r="G8" s="22" t="s">
        <v>135</v>
      </c>
      <c r="H8" s="24">
        <v>50313</v>
      </c>
      <c r="I8" s="25">
        <v>-73.718475999999995</v>
      </c>
      <c r="J8" s="25">
        <v>3.5707490000000002</v>
      </c>
      <c r="K8" s="22" t="s">
        <v>1724</v>
      </c>
      <c r="L8" s="26">
        <v>3105605181</v>
      </c>
      <c r="M8" s="4" t="s">
        <v>1696</v>
      </c>
      <c r="N8" s="29" t="s">
        <v>941</v>
      </c>
      <c r="O8" s="23" t="s">
        <v>1039</v>
      </c>
      <c r="P8" s="26">
        <v>2</v>
      </c>
      <c r="Q8" s="23"/>
      <c r="R8" s="23" t="s">
        <v>170</v>
      </c>
      <c r="S8" s="23"/>
      <c r="T8" s="23"/>
      <c r="U8" s="23"/>
      <c r="V8" s="23"/>
      <c r="W8" s="23"/>
      <c r="X8" s="27">
        <v>300</v>
      </c>
      <c r="Y8" s="27">
        <v>0</v>
      </c>
      <c r="Z8" s="27">
        <v>0</v>
      </c>
      <c r="AA8" s="27">
        <v>0</v>
      </c>
      <c r="AB8" s="27">
        <v>0</v>
      </c>
      <c r="AC8" s="27">
        <v>0</v>
      </c>
      <c r="AD8" s="27">
        <v>0</v>
      </c>
      <c r="AE8" s="28" t="s">
        <v>171</v>
      </c>
    </row>
    <row r="9" spans="1:31" x14ac:dyDescent="0.2">
      <c r="A9" s="22" t="s">
        <v>121</v>
      </c>
      <c r="B9" s="23" t="s">
        <v>122</v>
      </c>
      <c r="C9" s="23" t="s">
        <v>137</v>
      </c>
      <c r="D9" s="23" t="s">
        <v>138</v>
      </c>
      <c r="E9" s="23" t="s">
        <v>1102</v>
      </c>
      <c r="F9" s="22" t="s">
        <v>126</v>
      </c>
      <c r="G9" s="22" t="s">
        <v>139</v>
      </c>
      <c r="H9" s="24">
        <v>50318</v>
      </c>
      <c r="I9" s="25">
        <v>-73.773387999999997</v>
      </c>
      <c r="J9" s="25">
        <v>3.8792490000000002</v>
      </c>
      <c r="K9" s="22" t="s">
        <v>179</v>
      </c>
      <c r="L9" s="26">
        <v>3103047302</v>
      </c>
      <c r="M9" s="4" t="s">
        <v>1696</v>
      </c>
      <c r="N9" s="22" t="s">
        <v>180</v>
      </c>
      <c r="O9" s="23" t="s">
        <v>177</v>
      </c>
      <c r="P9" s="22">
        <v>16</v>
      </c>
      <c r="Q9" s="23" t="s">
        <v>170</v>
      </c>
      <c r="R9" s="23" t="s">
        <v>170</v>
      </c>
      <c r="S9" s="23" t="s">
        <v>170</v>
      </c>
      <c r="T9" s="23" t="s">
        <v>170</v>
      </c>
      <c r="U9" s="23"/>
      <c r="V9" s="23"/>
      <c r="W9" s="23"/>
      <c r="X9" s="27">
        <v>1300</v>
      </c>
      <c r="Y9" s="27">
        <v>40</v>
      </c>
      <c r="Z9" s="27">
        <v>0</v>
      </c>
      <c r="AA9" s="27">
        <v>0</v>
      </c>
      <c r="AB9" s="27">
        <v>0</v>
      </c>
      <c r="AC9" s="27">
        <v>0</v>
      </c>
      <c r="AD9" s="27">
        <v>0</v>
      </c>
      <c r="AE9" s="28" t="s">
        <v>181</v>
      </c>
    </row>
    <row r="10" spans="1:31" x14ac:dyDescent="0.2">
      <c r="A10" s="22" t="s">
        <v>121</v>
      </c>
      <c r="B10" s="23" t="s">
        <v>122</v>
      </c>
      <c r="C10" s="23" t="s">
        <v>1004</v>
      </c>
      <c r="D10" s="23" t="s">
        <v>140</v>
      </c>
      <c r="E10" s="23" t="s">
        <v>1005</v>
      </c>
      <c r="F10" s="22" t="s">
        <v>126</v>
      </c>
      <c r="G10" s="22" t="s">
        <v>139</v>
      </c>
      <c r="H10" s="24">
        <v>50318</v>
      </c>
      <c r="I10" s="25">
        <v>-73.775367000000003</v>
      </c>
      <c r="J10" s="25">
        <v>3.8789169999999999</v>
      </c>
      <c r="K10" s="22" t="s">
        <v>182</v>
      </c>
      <c r="L10" s="26">
        <v>3222493121</v>
      </c>
      <c r="M10" s="22" t="s">
        <v>183</v>
      </c>
      <c r="N10" s="22" t="s">
        <v>184</v>
      </c>
      <c r="O10" s="23" t="s">
        <v>177</v>
      </c>
      <c r="P10" s="26">
        <v>8</v>
      </c>
      <c r="Q10" s="23"/>
      <c r="R10" s="23"/>
      <c r="S10" s="23"/>
      <c r="T10" s="23"/>
      <c r="U10" s="23" t="s">
        <v>170</v>
      </c>
      <c r="V10" s="23" t="s">
        <v>170</v>
      </c>
      <c r="W10" s="23"/>
      <c r="X10" s="27">
        <v>600</v>
      </c>
      <c r="Y10" s="27">
        <v>30</v>
      </c>
      <c r="Z10" s="27">
        <v>0</v>
      </c>
      <c r="AA10" s="27">
        <v>0</v>
      </c>
      <c r="AB10" s="27">
        <v>0</v>
      </c>
      <c r="AC10" s="27">
        <v>0</v>
      </c>
      <c r="AD10" s="27">
        <v>0</v>
      </c>
      <c r="AE10" s="28" t="s">
        <v>181</v>
      </c>
    </row>
    <row r="11" spans="1:31" x14ac:dyDescent="0.2">
      <c r="A11" s="22" t="s">
        <v>121</v>
      </c>
      <c r="B11" s="23" t="s">
        <v>122</v>
      </c>
      <c r="C11" s="23" t="s">
        <v>141</v>
      </c>
      <c r="D11" s="23" t="s">
        <v>142</v>
      </c>
      <c r="E11" s="23" t="s">
        <v>142</v>
      </c>
      <c r="F11" s="22" t="s">
        <v>126</v>
      </c>
      <c r="G11" s="22" t="s">
        <v>143</v>
      </c>
      <c r="H11" s="24">
        <v>50350</v>
      </c>
      <c r="I11" s="25">
        <v>-73.774185000000003</v>
      </c>
      <c r="J11" s="25">
        <v>2.102716</v>
      </c>
      <c r="K11" s="22" t="s">
        <v>1091</v>
      </c>
      <c r="L11" s="26">
        <v>3144626643</v>
      </c>
      <c r="M11" s="4" t="s">
        <v>1696</v>
      </c>
      <c r="N11" s="4" t="s">
        <v>1696</v>
      </c>
      <c r="O11" s="23" t="s">
        <v>177</v>
      </c>
      <c r="P11" s="22">
        <v>12</v>
      </c>
      <c r="Q11" s="23"/>
      <c r="R11" s="23"/>
      <c r="S11" s="23"/>
      <c r="T11" s="23"/>
      <c r="U11" s="23" t="s">
        <v>170</v>
      </c>
      <c r="V11" s="23" t="s">
        <v>170</v>
      </c>
      <c r="W11" s="23" t="s">
        <v>170</v>
      </c>
      <c r="X11" s="27">
        <v>40</v>
      </c>
      <c r="Y11" s="27">
        <v>0</v>
      </c>
      <c r="Z11" s="27">
        <v>0</v>
      </c>
      <c r="AA11" s="27">
        <v>0</v>
      </c>
      <c r="AB11" s="27">
        <v>0</v>
      </c>
      <c r="AC11" s="27">
        <v>0</v>
      </c>
      <c r="AD11" s="27">
        <v>0</v>
      </c>
      <c r="AE11" s="28" t="s">
        <v>176</v>
      </c>
    </row>
    <row r="12" spans="1:31" x14ac:dyDescent="0.2">
      <c r="A12" s="22" t="s">
        <v>121</v>
      </c>
      <c r="B12" s="23" t="s">
        <v>122</v>
      </c>
      <c r="C12" s="23" t="s">
        <v>147</v>
      </c>
      <c r="D12" s="23" t="s">
        <v>148</v>
      </c>
      <c r="E12" s="23" t="s">
        <v>149</v>
      </c>
      <c r="F12" s="22" t="s">
        <v>126</v>
      </c>
      <c r="G12" s="22" t="s">
        <v>143</v>
      </c>
      <c r="H12" s="24">
        <v>50350</v>
      </c>
      <c r="I12" s="25">
        <v>-73.766091000000003</v>
      </c>
      <c r="J12" s="25">
        <v>2.1031209999999998</v>
      </c>
      <c r="K12" s="22" t="s">
        <v>1215</v>
      </c>
      <c r="L12" s="26">
        <v>3125512676</v>
      </c>
      <c r="M12" s="4" t="s">
        <v>1696</v>
      </c>
      <c r="N12" s="4" t="s">
        <v>1696</v>
      </c>
      <c r="O12" s="23" t="s">
        <v>169</v>
      </c>
      <c r="P12" s="22">
        <v>30</v>
      </c>
      <c r="Q12" s="23" t="s">
        <v>170</v>
      </c>
      <c r="R12" s="23" t="s">
        <v>170</v>
      </c>
      <c r="S12" s="23" t="s">
        <v>170</v>
      </c>
      <c r="T12" s="23" t="s">
        <v>170</v>
      </c>
      <c r="U12" s="23" t="s">
        <v>170</v>
      </c>
      <c r="V12" s="23" t="s">
        <v>170</v>
      </c>
      <c r="W12" s="23" t="s">
        <v>170</v>
      </c>
      <c r="X12" s="27">
        <v>30</v>
      </c>
      <c r="Y12" s="67">
        <v>0</v>
      </c>
      <c r="Z12" s="27">
        <v>5</v>
      </c>
      <c r="AA12" s="27">
        <v>0</v>
      </c>
      <c r="AB12" s="27">
        <v>0</v>
      </c>
      <c r="AC12" s="27">
        <v>0</v>
      </c>
      <c r="AD12" s="27">
        <v>0</v>
      </c>
      <c r="AE12" s="28" t="s">
        <v>176</v>
      </c>
    </row>
    <row r="13" spans="1:31" x14ac:dyDescent="0.2">
      <c r="A13" s="22" t="s">
        <v>121</v>
      </c>
      <c r="B13" s="23" t="s">
        <v>122</v>
      </c>
      <c r="C13" s="23" t="s">
        <v>150</v>
      </c>
      <c r="D13" s="23" t="s">
        <v>151</v>
      </c>
      <c r="E13" s="23" t="s">
        <v>152</v>
      </c>
      <c r="F13" s="22" t="s">
        <v>126</v>
      </c>
      <c r="G13" s="22" t="s">
        <v>143</v>
      </c>
      <c r="H13" s="24">
        <v>50350</v>
      </c>
      <c r="I13" s="25">
        <v>-73.784957000000006</v>
      </c>
      <c r="J13" s="25">
        <v>2.1718649999999999</v>
      </c>
      <c r="K13" s="22" t="s">
        <v>1216</v>
      </c>
      <c r="L13" s="26">
        <v>3132931588</v>
      </c>
      <c r="M13" s="4" t="s">
        <v>1696</v>
      </c>
      <c r="N13" s="22" t="s">
        <v>186</v>
      </c>
      <c r="O13" s="23" t="s">
        <v>169</v>
      </c>
      <c r="P13" s="22">
        <v>30</v>
      </c>
      <c r="Q13" s="23" t="s">
        <v>170</v>
      </c>
      <c r="R13" s="23" t="s">
        <v>170</v>
      </c>
      <c r="S13" s="23" t="s">
        <v>170</v>
      </c>
      <c r="T13" s="23" t="s">
        <v>170</v>
      </c>
      <c r="U13" s="23" t="s">
        <v>170</v>
      </c>
      <c r="V13" s="23" t="s">
        <v>170</v>
      </c>
      <c r="W13" s="23" t="s">
        <v>170</v>
      </c>
      <c r="X13" s="27">
        <v>20</v>
      </c>
      <c r="Y13" s="27">
        <v>3</v>
      </c>
      <c r="Z13" s="27">
        <v>0</v>
      </c>
      <c r="AA13" s="27">
        <v>0</v>
      </c>
      <c r="AB13" s="27">
        <v>0</v>
      </c>
      <c r="AC13" s="27">
        <v>0</v>
      </c>
      <c r="AD13" s="27">
        <v>0</v>
      </c>
      <c r="AE13" s="28" t="s">
        <v>176</v>
      </c>
    </row>
    <row r="14" spans="1:31" x14ac:dyDescent="0.2">
      <c r="A14" s="22" t="s">
        <v>121</v>
      </c>
      <c r="B14" s="23" t="s">
        <v>122</v>
      </c>
      <c r="C14" s="23" t="s">
        <v>144</v>
      </c>
      <c r="D14" s="23" t="s">
        <v>145</v>
      </c>
      <c r="E14" s="23" t="s">
        <v>146</v>
      </c>
      <c r="F14" s="22" t="s">
        <v>126</v>
      </c>
      <c r="G14" s="22" t="s">
        <v>143</v>
      </c>
      <c r="H14" s="24">
        <v>50350</v>
      </c>
      <c r="I14" s="25">
        <v>-73.752291999999997</v>
      </c>
      <c r="J14" s="25">
        <v>2.103631</v>
      </c>
      <c r="K14" s="22" t="s">
        <v>185</v>
      </c>
      <c r="L14" s="26">
        <v>3118924802</v>
      </c>
      <c r="M14" s="4" t="s">
        <v>1696</v>
      </c>
      <c r="N14" s="4" t="s">
        <v>1696</v>
      </c>
      <c r="O14" s="23" t="s">
        <v>169</v>
      </c>
      <c r="P14" s="22">
        <v>30</v>
      </c>
      <c r="Q14" s="23" t="s">
        <v>170</v>
      </c>
      <c r="R14" s="23" t="s">
        <v>170</v>
      </c>
      <c r="S14" s="23" t="s">
        <v>170</v>
      </c>
      <c r="T14" s="23" t="s">
        <v>170</v>
      </c>
      <c r="U14" s="23" t="s">
        <v>170</v>
      </c>
      <c r="V14" s="23" t="s">
        <v>170</v>
      </c>
      <c r="W14" s="23" t="s">
        <v>170</v>
      </c>
      <c r="X14" s="27">
        <v>30</v>
      </c>
      <c r="Y14" s="27">
        <v>0</v>
      </c>
      <c r="Z14" s="27">
        <v>0</v>
      </c>
      <c r="AA14" s="27">
        <v>0</v>
      </c>
      <c r="AB14" s="27">
        <v>0</v>
      </c>
      <c r="AC14" s="27">
        <v>0</v>
      </c>
      <c r="AD14" s="27">
        <v>0</v>
      </c>
      <c r="AE14" s="28" t="s">
        <v>176</v>
      </c>
    </row>
    <row r="15" spans="1:31" x14ac:dyDescent="0.2">
      <c r="A15" s="22" t="s">
        <v>121</v>
      </c>
      <c r="B15" s="23" t="s">
        <v>153</v>
      </c>
      <c r="C15" s="23" t="s">
        <v>1169</v>
      </c>
      <c r="D15" s="23" t="s">
        <v>1591</v>
      </c>
      <c r="E15" s="23" t="s">
        <v>1592</v>
      </c>
      <c r="F15" s="22" t="s">
        <v>126</v>
      </c>
      <c r="G15" s="22" t="s">
        <v>154</v>
      </c>
      <c r="H15" s="24">
        <v>50568</v>
      </c>
      <c r="I15" s="25">
        <v>-72.161411000000001</v>
      </c>
      <c r="J15" s="25">
        <v>4.184812</v>
      </c>
      <c r="K15" s="22" t="s">
        <v>429</v>
      </c>
      <c r="L15" s="26">
        <v>3208632489</v>
      </c>
      <c r="M15" s="29" t="s">
        <v>824</v>
      </c>
      <c r="N15" s="29" t="s">
        <v>1593</v>
      </c>
      <c r="O15" s="23" t="s">
        <v>187</v>
      </c>
      <c r="P15" s="22">
        <v>4</v>
      </c>
      <c r="Q15" s="23"/>
      <c r="R15" s="23"/>
      <c r="S15" s="23"/>
      <c r="T15" s="23"/>
      <c r="U15" s="23" t="s">
        <v>170</v>
      </c>
      <c r="V15" s="23" t="s">
        <v>170</v>
      </c>
      <c r="W15" s="23" t="s">
        <v>170</v>
      </c>
      <c r="X15" s="27">
        <v>120</v>
      </c>
      <c r="Y15" s="27">
        <v>0</v>
      </c>
      <c r="Z15" s="27">
        <v>0</v>
      </c>
      <c r="AA15" s="27">
        <v>180</v>
      </c>
      <c r="AB15" s="27">
        <v>0</v>
      </c>
      <c r="AC15" s="27">
        <v>0</v>
      </c>
      <c r="AD15" s="27">
        <v>0</v>
      </c>
      <c r="AE15" s="28" t="s">
        <v>181</v>
      </c>
    </row>
    <row r="16" spans="1:31" x14ac:dyDescent="0.2">
      <c r="A16" s="22" t="s">
        <v>121</v>
      </c>
      <c r="B16" s="23" t="s">
        <v>122</v>
      </c>
      <c r="C16" s="23" t="s">
        <v>155</v>
      </c>
      <c r="D16" s="23" t="s">
        <v>136</v>
      </c>
      <c r="E16" s="23" t="s">
        <v>951</v>
      </c>
      <c r="F16" s="22" t="s">
        <v>126</v>
      </c>
      <c r="G16" s="22" t="s">
        <v>156</v>
      </c>
      <c r="H16" s="24">
        <v>50573</v>
      </c>
      <c r="I16" s="25">
        <v>-72.948111999999995</v>
      </c>
      <c r="J16" s="25">
        <v>4.0979710000000003</v>
      </c>
      <c r="K16" s="22" t="s">
        <v>188</v>
      </c>
      <c r="L16" s="26">
        <v>3105605181</v>
      </c>
      <c r="M16" s="22" t="s">
        <v>189</v>
      </c>
      <c r="N16" s="30" t="s">
        <v>941</v>
      </c>
      <c r="O16" s="23" t="s">
        <v>177</v>
      </c>
      <c r="P16" s="22">
        <v>4</v>
      </c>
      <c r="Q16" s="23"/>
      <c r="R16" s="23"/>
      <c r="S16" s="23"/>
      <c r="T16" s="23"/>
      <c r="U16" s="23" t="s">
        <v>170</v>
      </c>
      <c r="V16" s="23"/>
      <c r="W16" s="23"/>
      <c r="X16" s="27">
        <v>500</v>
      </c>
      <c r="Y16" s="67">
        <v>0</v>
      </c>
      <c r="Z16" s="67">
        <v>0</v>
      </c>
      <c r="AA16" s="67">
        <v>0</v>
      </c>
      <c r="AB16" s="67">
        <v>0</v>
      </c>
      <c r="AC16" s="67">
        <v>0</v>
      </c>
      <c r="AD16" s="67">
        <v>0</v>
      </c>
      <c r="AE16" s="28" t="s">
        <v>171</v>
      </c>
    </row>
    <row r="17" spans="1:31" x14ac:dyDescent="0.2">
      <c r="A17" s="22" t="s">
        <v>121</v>
      </c>
      <c r="B17" s="23" t="s">
        <v>122</v>
      </c>
      <c r="C17" s="23" t="s">
        <v>1015</v>
      </c>
      <c r="D17" s="23" t="s">
        <v>157</v>
      </c>
      <c r="E17" s="23" t="s">
        <v>1016</v>
      </c>
      <c r="F17" s="22" t="s">
        <v>126</v>
      </c>
      <c r="G17" s="22" t="s">
        <v>158</v>
      </c>
      <c r="H17" s="24">
        <v>50606</v>
      </c>
      <c r="I17" s="25">
        <v>-73.561519000000004</v>
      </c>
      <c r="J17" s="25">
        <v>4.2627319999999997</v>
      </c>
      <c r="K17" s="22" t="s">
        <v>190</v>
      </c>
      <c r="L17" s="26">
        <v>3124305809</v>
      </c>
      <c r="M17" s="22" t="s">
        <v>191</v>
      </c>
      <c r="N17" s="22" t="s">
        <v>192</v>
      </c>
      <c r="O17" s="23" t="s">
        <v>169</v>
      </c>
      <c r="P17" s="22">
        <v>30</v>
      </c>
      <c r="Q17" s="23" t="s">
        <v>170</v>
      </c>
      <c r="R17" s="23" t="s">
        <v>170</v>
      </c>
      <c r="S17" s="23" t="s">
        <v>170</v>
      </c>
      <c r="T17" s="23" t="s">
        <v>170</v>
      </c>
      <c r="U17" s="23" t="s">
        <v>170</v>
      </c>
      <c r="V17" s="23" t="s">
        <v>170</v>
      </c>
      <c r="W17" s="23"/>
      <c r="X17" s="27">
        <v>20</v>
      </c>
      <c r="Y17" s="27">
        <v>0</v>
      </c>
      <c r="Z17" s="27">
        <v>0</v>
      </c>
      <c r="AA17" s="27">
        <v>0</v>
      </c>
      <c r="AB17" s="27">
        <v>0</v>
      </c>
      <c r="AC17" s="27">
        <v>0</v>
      </c>
      <c r="AD17" s="27">
        <v>0</v>
      </c>
      <c r="AE17" s="28" t="s">
        <v>171</v>
      </c>
    </row>
    <row r="18" spans="1:31" x14ac:dyDescent="0.2">
      <c r="A18" s="22" t="s">
        <v>121</v>
      </c>
      <c r="B18" s="23" t="s">
        <v>122</v>
      </c>
      <c r="C18" s="23" t="s">
        <v>1601</v>
      </c>
      <c r="D18" s="23" t="s">
        <v>1602</v>
      </c>
      <c r="E18" s="23" t="s">
        <v>1603</v>
      </c>
      <c r="F18" s="22" t="s">
        <v>126</v>
      </c>
      <c r="G18" s="22" t="s">
        <v>159</v>
      </c>
      <c r="H18" s="24">
        <v>50689</v>
      </c>
      <c r="I18" s="25">
        <v>-73.699466000000001</v>
      </c>
      <c r="J18" s="25">
        <v>3.702404</v>
      </c>
      <c r="K18" s="22" t="s">
        <v>1604</v>
      </c>
      <c r="L18" s="26">
        <v>3105805533</v>
      </c>
      <c r="M18" s="22" t="s">
        <v>193</v>
      </c>
      <c r="N18" s="29" t="s">
        <v>302</v>
      </c>
      <c r="O18" s="23" t="s">
        <v>169</v>
      </c>
      <c r="P18" s="22">
        <v>30</v>
      </c>
      <c r="Q18" s="23" t="s">
        <v>170</v>
      </c>
      <c r="R18" s="23" t="s">
        <v>170</v>
      </c>
      <c r="S18" s="23" t="s">
        <v>170</v>
      </c>
      <c r="T18" s="23" t="s">
        <v>170</v>
      </c>
      <c r="U18" s="23" t="s">
        <v>170</v>
      </c>
      <c r="V18" s="23" t="s">
        <v>170</v>
      </c>
      <c r="W18" s="23" t="s">
        <v>170</v>
      </c>
      <c r="X18" s="27">
        <v>150</v>
      </c>
      <c r="Y18" s="27">
        <v>0</v>
      </c>
      <c r="Z18" s="27">
        <v>0</v>
      </c>
      <c r="AA18" s="27">
        <v>0</v>
      </c>
      <c r="AB18" s="27">
        <v>0</v>
      </c>
      <c r="AC18" s="27">
        <v>0</v>
      </c>
      <c r="AD18" s="27">
        <v>0</v>
      </c>
      <c r="AE18" s="28" t="s">
        <v>178</v>
      </c>
    </row>
    <row r="19" spans="1:31" x14ac:dyDescent="0.2">
      <c r="A19" s="30" t="s">
        <v>121</v>
      </c>
      <c r="B19" s="23" t="s">
        <v>122</v>
      </c>
      <c r="C19" s="23" t="s">
        <v>136</v>
      </c>
      <c r="D19" s="30" t="s">
        <v>136</v>
      </c>
      <c r="E19" s="30" t="s">
        <v>1040</v>
      </c>
      <c r="F19" s="30" t="s">
        <v>126</v>
      </c>
      <c r="G19" s="30" t="s">
        <v>159</v>
      </c>
      <c r="H19" s="30">
        <v>50689</v>
      </c>
      <c r="I19" s="31">
        <v>-73.699431000000004</v>
      </c>
      <c r="J19" s="31">
        <v>3.7022110000000001</v>
      </c>
      <c r="K19" s="30" t="s">
        <v>1017</v>
      </c>
      <c r="L19" s="30">
        <v>3105605181</v>
      </c>
      <c r="M19" s="22" t="s">
        <v>189</v>
      </c>
      <c r="N19" s="32" t="s">
        <v>941</v>
      </c>
      <c r="O19" s="23" t="s">
        <v>1039</v>
      </c>
      <c r="P19" s="22">
        <v>2</v>
      </c>
      <c r="Q19" s="23"/>
      <c r="R19" s="23"/>
      <c r="S19" s="30" t="s">
        <v>170</v>
      </c>
      <c r="T19" s="30" t="s">
        <v>170</v>
      </c>
      <c r="U19" s="23"/>
      <c r="V19" s="23"/>
      <c r="W19" s="23"/>
      <c r="X19" s="30">
        <v>300</v>
      </c>
      <c r="Y19" s="30">
        <v>0</v>
      </c>
      <c r="Z19" s="30">
        <v>0</v>
      </c>
      <c r="AA19" s="30">
        <v>0</v>
      </c>
      <c r="AB19" s="30">
        <v>0</v>
      </c>
      <c r="AC19" s="30">
        <v>0</v>
      </c>
      <c r="AD19" s="30">
        <v>0</v>
      </c>
      <c r="AE19" s="28" t="s">
        <v>171</v>
      </c>
    </row>
    <row r="20" spans="1:31" x14ac:dyDescent="0.2">
      <c r="A20" s="22" t="s">
        <v>121</v>
      </c>
      <c r="B20" s="23" t="s">
        <v>122</v>
      </c>
      <c r="C20" s="33" t="s">
        <v>160</v>
      </c>
      <c r="D20" s="33" t="s">
        <v>161</v>
      </c>
      <c r="E20" s="33" t="s">
        <v>162</v>
      </c>
      <c r="F20" s="8" t="s">
        <v>126</v>
      </c>
      <c r="G20" s="8" t="s">
        <v>121</v>
      </c>
      <c r="H20" s="34">
        <v>50001</v>
      </c>
      <c r="I20" s="25">
        <v>-73.573231000000007</v>
      </c>
      <c r="J20" s="25">
        <v>4.1214519999999997</v>
      </c>
      <c r="K20" s="8" t="s">
        <v>194</v>
      </c>
      <c r="L20" s="41">
        <v>3214312807</v>
      </c>
      <c r="M20" s="4" t="s">
        <v>1696</v>
      </c>
      <c r="N20" s="8" t="s">
        <v>195</v>
      </c>
      <c r="O20" s="33" t="s">
        <v>169</v>
      </c>
      <c r="P20" s="8">
        <v>24</v>
      </c>
      <c r="Q20" s="33"/>
      <c r="R20" s="33" t="s">
        <v>170</v>
      </c>
      <c r="S20" s="33" t="s">
        <v>170</v>
      </c>
      <c r="T20" s="33" t="s">
        <v>170</v>
      </c>
      <c r="U20" s="33" t="s">
        <v>170</v>
      </c>
      <c r="V20" s="33" t="s">
        <v>170</v>
      </c>
      <c r="W20" s="33" t="s">
        <v>170</v>
      </c>
      <c r="X20" s="70">
        <v>380</v>
      </c>
      <c r="Y20" s="27">
        <v>50</v>
      </c>
      <c r="Z20" s="67">
        <v>0</v>
      </c>
      <c r="AA20" s="67">
        <v>0</v>
      </c>
      <c r="AB20" s="67">
        <v>0</v>
      </c>
      <c r="AC20" s="67">
        <v>0</v>
      </c>
      <c r="AD20" s="67">
        <v>0</v>
      </c>
      <c r="AE20" s="71" t="s">
        <v>181</v>
      </c>
    </row>
    <row r="21" spans="1:31" x14ac:dyDescent="0.2">
      <c r="A21" s="22" t="s">
        <v>121</v>
      </c>
      <c r="B21" s="23" t="s">
        <v>153</v>
      </c>
      <c r="C21" s="23" t="s">
        <v>163</v>
      </c>
      <c r="D21" s="23" t="s">
        <v>164</v>
      </c>
      <c r="E21" s="23" t="s">
        <v>1164</v>
      </c>
      <c r="F21" s="22" t="s">
        <v>126</v>
      </c>
      <c r="G21" s="22" t="s">
        <v>121</v>
      </c>
      <c r="H21" s="24">
        <v>50001</v>
      </c>
      <c r="I21" s="25">
        <v>-73.621683000000004</v>
      </c>
      <c r="J21" s="25">
        <v>4.1368939999999998</v>
      </c>
      <c r="K21" s="22" t="s">
        <v>196</v>
      </c>
      <c r="L21" s="26">
        <v>6713533</v>
      </c>
      <c r="M21" s="22" t="s">
        <v>197</v>
      </c>
      <c r="N21" s="29" t="s">
        <v>1165</v>
      </c>
      <c r="O21" s="23" t="s">
        <v>187</v>
      </c>
      <c r="P21" s="22">
        <v>7</v>
      </c>
      <c r="Q21" s="23" t="s">
        <v>170</v>
      </c>
      <c r="R21" s="23" t="s">
        <v>170</v>
      </c>
      <c r="S21" s="23" t="s">
        <v>170</v>
      </c>
      <c r="T21" s="23" t="s">
        <v>170</v>
      </c>
      <c r="U21" s="23" t="s">
        <v>170</v>
      </c>
      <c r="V21" s="23" t="s">
        <v>170</v>
      </c>
      <c r="W21" s="23" t="s">
        <v>170</v>
      </c>
      <c r="X21" s="27">
        <v>1090</v>
      </c>
      <c r="Y21" s="27">
        <v>10</v>
      </c>
      <c r="Z21" s="27">
        <v>50</v>
      </c>
      <c r="AA21" s="27">
        <v>268</v>
      </c>
      <c r="AB21" s="27">
        <v>50</v>
      </c>
      <c r="AC21" s="27">
        <v>20</v>
      </c>
      <c r="AD21" s="27">
        <v>100</v>
      </c>
      <c r="AE21" s="28" t="s">
        <v>181</v>
      </c>
    </row>
    <row r="22" spans="1:31" x14ac:dyDescent="0.2">
      <c r="A22" s="22" t="s">
        <v>121</v>
      </c>
      <c r="B22" s="23" t="s">
        <v>153</v>
      </c>
      <c r="C22" s="23" t="s">
        <v>1511</v>
      </c>
      <c r="D22" s="23" t="s">
        <v>165</v>
      </c>
      <c r="E22" s="23" t="s">
        <v>1512</v>
      </c>
      <c r="F22" s="22" t="s">
        <v>166</v>
      </c>
      <c r="G22" s="22" t="s">
        <v>167</v>
      </c>
      <c r="H22" s="24">
        <v>99001</v>
      </c>
      <c r="I22" s="25">
        <v>-67.496852000000004</v>
      </c>
      <c r="J22" s="25">
        <v>6.1908709999999996</v>
      </c>
      <c r="K22" s="22" t="s">
        <v>1217</v>
      </c>
      <c r="L22" s="26">
        <v>3112195114</v>
      </c>
      <c r="M22" s="22" t="s">
        <v>198</v>
      </c>
      <c r="N22" s="22" t="s">
        <v>199</v>
      </c>
      <c r="O22" s="23" t="s">
        <v>187</v>
      </c>
      <c r="P22" s="22">
        <v>2</v>
      </c>
      <c r="Q22" s="23"/>
      <c r="R22" s="23"/>
      <c r="S22" s="23"/>
      <c r="T22" s="23"/>
      <c r="U22" s="23"/>
      <c r="V22" s="23" t="s">
        <v>170</v>
      </c>
      <c r="W22" s="23" t="s">
        <v>170</v>
      </c>
      <c r="X22" s="27">
        <v>35</v>
      </c>
      <c r="Y22" s="27">
        <v>0</v>
      </c>
      <c r="Z22" s="27">
        <v>0</v>
      </c>
      <c r="AA22" s="27">
        <v>0</v>
      </c>
      <c r="AB22" s="27">
        <v>0</v>
      </c>
      <c r="AC22" s="27">
        <v>0</v>
      </c>
      <c r="AD22" s="27">
        <v>0</v>
      </c>
      <c r="AE22" s="28" t="s">
        <v>176</v>
      </c>
    </row>
  </sheetData>
  <mergeCells count="6">
    <mergeCell ref="O2:P2"/>
    <mergeCell ref="Q2:W2"/>
    <mergeCell ref="X2:AC2"/>
    <mergeCell ref="F2:G2"/>
    <mergeCell ref="I2:J2"/>
    <mergeCell ref="K2:N2"/>
  </mergeCells>
  <conditionalFormatting sqref="A14:G14">
    <cfRule type="cellIs" dxfId="615" priority="89" operator="equal">
      <formula>0</formula>
    </cfRule>
  </conditionalFormatting>
  <conditionalFormatting sqref="A15:G15">
    <cfRule type="cellIs" dxfId="614" priority="83" operator="equal">
      <formula>0</formula>
    </cfRule>
  </conditionalFormatting>
  <conditionalFormatting sqref="A17:G17">
    <cfRule type="cellIs" dxfId="613" priority="51" operator="equal">
      <formula>0</formula>
    </cfRule>
  </conditionalFormatting>
  <conditionalFormatting sqref="A18:G18">
    <cfRule type="cellIs" dxfId="612" priority="45" operator="equal">
      <formula>0</formula>
    </cfRule>
  </conditionalFormatting>
  <conditionalFormatting sqref="A4:P4 W4:AE4 A5:AE5 A6:V6 A7:Q7 T7:AE7 A8:P8 R8 X8:AE9 A9:T9 A10:P10 U10:V10 X10:Y10 O11:P11 U11:Y11 A11:L13 O12:AE12">
    <cfRule type="cellIs" dxfId="611" priority="184" operator="equal">
      <formula>0</formula>
    </cfRule>
  </conditionalFormatting>
  <conditionalFormatting sqref="A19:P19 S19:T19 X19:AE19">
    <cfRule type="cellIs" dxfId="610" priority="30" operator="equal">
      <formula>0</formula>
    </cfRule>
  </conditionalFormatting>
  <conditionalFormatting sqref="A22:P22 V22:AE22">
    <cfRule type="cellIs" dxfId="609" priority="12" operator="equal">
      <formula>0</formula>
    </cfRule>
  </conditionalFormatting>
  <conditionalFormatting sqref="A21:AE21">
    <cfRule type="cellIs" dxfId="608" priority="17" operator="equal">
      <formula>0</formula>
    </cfRule>
  </conditionalFormatting>
  <conditionalFormatting sqref="B20">
    <cfRule type="cellIs" dxfId="607" priority="26" operator="equal">
      <formula>0</formula>
    </cfRule>
  </conditionalFormatting>
  <conditionalFormatting sqref="B16:C16">
    <cfRule type="cellIs" dxfId="606" priority="68" operator="equal">
      <formula>0</formula>
    </cfRule>
  </conditionalFormatting>
  <conditionalFormatting sqref="C4:C13">
    <cfRule type="duplicateValues" dxfId="605" priority="2127"/>
  </conditionalFormatting>
  <conditionalFormatting sqref="C14">
    <cfRule type="duplicateValues" dxfId="604" priority="88"/>
  </conditionalFormatting>
  <conditionalFormatting sqref="C15">
    <cfRule type="duplicateValues" dxfId="603" priority="82"/>
  </conditionalFormatting>
  <conditionalFormatting sqref="C16">
    <cfRule type="duplicateValues" dxfId="602" priority="67"/>
  </conditionalFormatting>
  <conditionalFormatting sqref="C17">
    <cfRule type="duplicateValues" dxfId="601" priority="50"/>
  </conditionalFormatting>
  <conditionalFormatting sqref="C18">
    <cfRule type="duplicateValues" dxfId="600" priority="44"/>
  </conditionalFormatting>
  <conditionalFormatting sqref="C19">
    <cfRule type="duplicateValues" dxfId="599" priority="31"/>
  </conditionalFormatting>
  <conditionalFormatting sqref="C21">
    <cfRule type="duplicateValues" dxfId="598" priority="18"/>
  </conditionalFormatting>
  <conditionalFormatting sqref="C22">
    <cfRule type="duplicateValues" dxfId="597" priority="13"/>
  </conditionalFormatting>
  <conditionalFormatting sqref="H4:H15">
    <cfRule type="containsErrors" dxfId="596" priority="79">
      <formula>ISERROR(H4)</formula>
    </cfRule>
    <cfRule type="containsErrors" dxfId="595" priority="78">
      <formula>ISERROR(H4)</formula>
    </cfRule>
  </conditionalFormatting>
  <conditionalFormatting sqref="H17:H19">
    <cfRule type="containsErrors" dxfId="594" priority="28">
      <formula>ISERROR(H17)</formula>
    </cfRule>
    <cfRule type="containsErrors" dxfId="593" priority="29">
      <formula>ISERROR(H17)</formula>
    </cfRule>
  </conditionalFormatting>
  <conditionalFormatting sqref="H21:H22">
    <cfRule type="containsErrors" dxfId="592" priority="10">
      <formula>ISERROR(H21)</formula>
    </cfRule>
    <cfRule type="containsErrors" dxfId="591" priority="11">
      <formula>ISERROR(H21)</formula>
    </cfRule>
  </conditionalFormatting>
  <conditionalFormatting sqref="H14:L14">
    <cfRule type="cellIs" dxfId="590" priority="87" operator="equal">
      <formula>0</formula>
    </cfRule>
  </conditionalFormatting>
  <conditionalFormatting sqref="H15:P15 U15:AE15">
    <cfRule type="cellIs" dxfId="589" priority="81" operator="equal">
      <formula>0</formula>
    </cfRule>
  </conditionalFormatting>
  <conditionalFormatting sqref="H17:V17 X17:AE17">
    <cfRule type="cellIs" dxfId="588" priority="49" operator="equal">
      <formula>0</formula>
    </cfRule>
  </conditionalFormatting>
  <conditionalFormatting sqref="H18:AD18">
    <cfRule type="cellIs" dxfId="587" priority="43" operator="equal">
      <formula>0</formula>
    </cfRule>
  </conditionalFormatting>
  <conditionalFormatting sqref="I4:K13">
    <cfRule type="duplicateValues" dxfId="586" priority="2129"/>
  </conditionalFormatting>
  <conditionalFormatting sqref="I14:K14">
    <cfRule type="duplicateValues" dxfId="585" priority="86"/>
  </conditionalFormatting>
  <conditionalFormatting sqref="I15:K15">
    <cfRule type="duplicateValues" dxfId="584" priority="80"/>
  </conditionalFormatting>
  <conditionalFormatting sqref="I17:K17">
    <cfRule type="duplicateValues" dxfId="583" priority="48"/>
  </conditionalFormatting>
  <conditionalFormatting sqref="I18:K18">
    <cfRule type="duplicateValues" dxfId="582" priority="42"/>
  </conditionalFormatting>
  <conditionalFormatting sqref="I19:K19">
    <cfRule type="duplicateValues" dxfId="581" priority="32"/>
  </conditionalFormatting>
  <conditionalFormatting sqref="I21:K21">
    <cfRule type="duplicateValues" dxfId="580" priority="19"/>
  </conditionalFormatting>
  <conditionalFormatting sqref="I22:K22">
    <cfRule type="duplicateValues" dxfId="579" priority="14"/>
  </conditionalFormatting>
  <conditionalFormatting sqref="M11:M14">
    <cfRule type="cellIs" dxfId="578" priority="9" operator="equal">
      <formula>0</formula>
    </cfRule>
  </conditionalFormatting>
  <conditionalFormatting sqref="M16">
    <cfRule type="cellIs" dxfId="577" priority="66" operator="equal">
      <formula>0</formula>
    </cfRule>
  </conditionalFormatting>
  <conditionalFormatting sqref="M20">
    <cfRule type="cellIs" dxfId="576" priority="8" operator="equal">
      <formula>0</formula>
    </cfRule>
  </conditionalFormatting>
  <conditionalFormatting sqref="N11:N12">
    <cfRule type="cellIs" dxfId="575" priority="7" operator="equal">
      <formula>0</formula>
    </cfRule>
  </conditionalFormatting>
  <conditionalFormatting sqref="N13:AE14">
    <cfRule type="cellIs" dxfId="574" priority="6" operator="equal">
      <formula>0</formula>
    </cfRule>
  </conditionalFormatting>
  <conditionalFormatting sqref="O16:P16">
    <cfRule type="cellIs" dxfId="573" priority="69" operator="equal">
      <formula>0</formula>
    </cfRule>
  </conditionalFormatting>
  <conditionalFormatting sqref="X6:AE6">
    <cfRule type="cellIs" dxfId="572" priority="63" operator="equal">
      <formula>0</formula>
    </cfRule>
  </conditionalFormatting>
  <conditionalFormatting sqref="Y16:AE16">
    <cfRule type="cellIs" dxfId="571" priority="2" operator="equal">
      <formula>0</formula>
    </cfRule>
  </conditionalFormatting>
  <conditionalFormatting sqref="Z20:AD20">
    <cfRule type="cellIs" dxfId="570" priority="3" operator="equal">
      <formula>0</formula>
    </cfRule>
  </conditionalFormatting>
  <conditionalFormatting sqref="Z10:AE11">
    <cfRule type="cellIs" dxfId="569" priority="1" operator="equal">
      <formula>0</formula>
    </cfRule>
  </conditionalFormatting>
  <conditionalFormatting sqref="AE18">
    <cfRule type="cellIs" dxfId="568" priority="39" operator="equal">
      <formula>0</formula>
    </cfRule>
  </conditionalFormatting>
  <dataValidations count="5">
    <dataValidation type="list" allowBlank="1" showInputMessage="1" showErrorMessage="1" sqref="G4:G15 G17:G19 G21:G22" xr:uid="{00000000-0002-0000-0000-000000000000}">
      <formula1>INDIRECT($F4)</formula1>
    </dataValidation>
    <dataValidation type="whole" allowBlank="1" showInputMessage="1" showErrorMessage="1" error="EL NÚMERO DE DIAS DE DURACIÓN DE LA FERIA DEBE SER COMO MÍNIMO 1 Y MAXIMO 30 EN EL CASO QUE LA FRECUENCIA DE OPERACION SEA DIARIA" sqref="P4:P15 P17:P19 P21:P22" xr:uid="{00000000-0002-0000-0000-000001000000}">
      <formula1>1</formula1>
      <formula2>30</formula2>
    </dataValidation>
    <dataValidation type="whole" allowBlank="1" showInputMessage="1" showErrorMessage="1" error="SE DEBE INGRESAR LA INFORMACION CON NUMEROS ENTERO._x000a_" sqref="X21:AD22 X17:AD19 Z20:AD20 Y16:AD16 X4:AD15" xr:uid="{00000000-0002-0000-0000-000002000000}">
      <formula1>0</formula1>
      <formula2>9999999</formula2>
    </dataValidation>
    <dataValidation type="textLength" allowBlank="1" showInputMessage="1" showErrorMessage="1" error="La latitud debe ir en grados decimales “GD”, uno o dos dígitos, seguidos por una coma y 6 decimales. La información debe ir sin espacios. No ingresar información en “GMS” grados, minutos, segundos. Ejemplo: 1,234567." sqref="J4:J15 J17:J19 J21:J22" xr:uid="{00000000-0002-0000-0000-000003000000}">
      <formula1>6</formula1>
      <formula2>12</formula2>
    </dataValidation>
    <dataValidation type="textLength" allowBlank="1" showInputMessage="1" showErrorMessage="1" error="Longitud debe ir en grados decimales “GD” precedida del signo negativo (-), dos dígitos, seguidos por una coma y 6 decimales. Sin espacios. NO ingresar información en “GMS” grados, minutos, segundos. Ejemplo: -72,234567." sqref="I4:I15 I17:I19 I21:I22" xr:uid="{00000000-0002-0000-0000-000004000000}">
      <formula1>8</formula1>
      <formula2>12</formula2>
    </dataValidation>
  </dataValidations>
  <hyperlinks>
    <hyperlink ref="N19" r:id="rId1" xr:uid="{00000000-0004-0000-0000-000000000000}"/>
    <hyperlink ref="N21" r:id="rId2" xr:uid="{00000000-0004-0000-0000-000001000000}"/>
    <hyperlink ref="N4" r:id="rId3" xr:uid="{00000000-0004-0000-0000-000002000000}"/>
    <hyperlink ref="N8" r:id="rId4" xr:uid="{00000000-0004-0000-0000-000003000000}"/>
    <hyperlink ref="N15" r:id="rId5" xr:uid="{00000000-0004-0000-0000-000004000000}"/>
    <hyperlink ref="M15" r:id="rId6" xr:uid="{00000000-0004-0000-0000-000005000000}"/>
    <hyperlink ref="N18" r:id="rId7" xr:uid="{00000000-0004-0000-0000-000006000000}"/>
  </hyperlinks>
  <pageMargins left="0.7" right="0.7" top="0.75" bottom="0.75" header="0.3" footer="0.3"/>
  <pageSetup orientation="portrait" r:id="rId8"/>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71"/>
  <sheetViews>
    <sheetView topLeftCell="E1" zoomScaleNormal="100" workbookViewId="0">
      <selection activeCell="P3" sqref="P3"/>
    </sheetView>
  </sheetViews>
  <sheetFormatPr baseColWidth="10" defaultColWidth="11.42578125" defaultRowHeight="12" x14ac:dyDescent="0.2"/>
  <cols>
    <col min="1" max="1" width="33.7109375" style="1" customWidth="1"/>
    <col min="2" max="2" width="88.5703125" style="1" customWidth="1"/>
    <col min="3" max="3" width="38.5703125" style="1" bestFit="1" customWidth="1"/>
    <col min="4" max="4" width="75.42578125" style="4" customWidth="1"/>
    <col min="5" max="5" width="27.28515625" style="1" customWidth="1"/>
    <col min="6" max="7" width="9.5703125" style="1" customWidth="1"/>
    <col min="8" max="9" width="10.7109375" style="1" customWidth="1"/>
    <col min="10" max="10" width="8.28515625" style="1" customWidth="1"/>
    <col min="11" max="11" width="10.7109375" style="1" customWidth="1"/>
    <col min="12" max="12" width="7" style="1" customWidth="1"/>
    <col min="13" max="13" width="8" style="1" customWidth="1"/>
    <col min="14" max="14" width="7.5703125" style="1" customWidth="1"/>
    <col min="15" max="18" width="22.28515625" style="1" customWidth="1"/>
    <col min="19" max="19" width="10.5703125" style="56" bestFit="1" customWidth="1"/>
    <col min="20" max="20" width="9" style="56" bestFit="1" customWidth="1"/>
    <col min="21" max="21" width="67.5703125" style="1" bestFit="1" customWidth="1"/>
    <col min="22" max="22" width="26.5703125" style="3" bestFit="1" customWidth="1"/>
    <col min="23" max="23" width="30.7109375" style="1" bestFit="1" customWidth="1"/>
    <col min="24" max="24" width="38.42578125" style="1" bestFit="1" customWidth="1"/>
    <col min="25" max="25" width="34" style="4" bestFit="1" customWidth="1"/>
    <col min="26" max="16384" width="11.42578125" style="1"/>
  </cols>
  <sheetData>
    <row r="1" spans="1:25" ht="12.75" thickBot="1" x14ac:dyDescent="0.25">
      <c r="A1" s="2" t="s">
        <v>76</v>
      </c>
      <c r="B1" s="2"/>
      <c r="C1" s="2"/>
      <c r="D1" s="9"/>
      <c r="E1" s="2"/>
      <c r="F1" s="2"/>
      <c r="G1" s="2"/>
      <c r="H1" s="2"/>
      <c r="I1" s="2"/>
      <c r="J1" s="2"/>
      <c r="K1" s="2"/>
      <c r="L1" s="2"/>
      <c r="M1" s="2"/>
      <c r="N1" s="2"/>
      <c r="O1" s="2"/>
      <c r="S1" s="125"/>
      <c r="T1" s="125"/>
      <c r="U1" s="2"/>
      <c r="V1" s="5"/>
      <c r="W1" s="2"/>
      <c r="X1" s="2"/>
      <c r="Y1" s="9"/>
    </row>
    <row r="2" spans="1:25" ht="13.5" thickTop="1" thickBot="1" x14ac:dyDescent="0.25">
      <c r="A2" s="146"/>
      <c r="B2" s="162" t="s">
        <v>48</v>
      </c>
      <c r="C2" s="162"/>
      <c r="D2" s="148"/>
      <c r="E2" s="162" t="s">
        <v>57</v>
      </c>
      <c r="F2" s="162"/>
      <c r="G2" s="162"/>
      <c r="H2" s="162"/>
      <c r="I2" s="162"/>
      <c r="J2" s="162"/>
      <c r="K2" s="162"/>
      <c r="L2" s="162"/>
      <c r="M2" s="162"/>
      <c r="N2" s="162"/>
      <c r="O2" s="106"/>
      <c r="P2" s="7"/>
      <c r="Q2" s="7"/>
      <c r="R2" s="7"/>
      <c r="S2" s="163" t="s">
        <v>9</v>
      </c>
      <c r="T2" s="163"/>
      <c r="U2" s="162" t="s">
        <v>44</v>
      </c>
      <c r="V2" s="162"/>
      <c r="W2" s="162"/>
      <c r="X2" s="162"/>
      <c r="Y2" s="144" t="s">
        <v>101</v>
      </c>
    </row>
    <row r="3" spans="1:25" ht="13.9" customHeight="1" thickTop="1" thickBot="1" x14ac:dyDescent="0.25">
      <c r="A3" s="147" t="s">
        <v>102</v>
      </c>
      <c r="B3" s="106" t="s">
        <v>53</v>
      </c>
      <c r="C3" s="106" t="s">
        <v>0</v>
      </c>
      <c r="D3" s="149" t="s">
        <v>54</v>
      </c>
      <c r="E3" s="106" t="s">
        <v>55</v>
      </c>
      <c r="F3" s="106" t="s">
        <v>12</v>
      </c>
      <c r="G3" s="106" t="s">
        <v>13</v>
      </c>
      <c r="H3" s="106" t="s">
        <v>14</v>
      </c>
      <c r="I3" s="106" t="s">
        <v>15</v>
      </c>
      <c r="J3" s="106" t="s">
        <v>16</v>
      </c>
      <c r="K3" s="106" t="s">
        <v>17</v>
      </c>
      <c r="L3" s="106" t="s">
        <v>26</v>
      </c>
      <c r="M3" s="106" t="s">
        <v>28</v>
      </c>
      <c r="N3" s="106" t="s">
        <v>56</v>
      </c>
      <c r="O3" s="106" t="s">
        <v>113</v>
      </c>
      <c r="P3" s="106" t="s">
        <v>1</v>
      </c>
      <c r="Q3" s="106" t="s">
        <v>2</v>
      </c>
      <c r="R3" s="106" t="s">
        <v>89</v>
      </c>
      <c r="S3" s="126" t="s">
        <v>3</v>
      </c>
      <c r="T3" s="126" t="s">
        <v>4</v>
      </c>
      <c r="U3" s="106" t="s">
        <v>5</v>
      </c>
      <c r="V3" s="106" t="s">
        <v>6</v>
      </c>
      <c r="W3" s="106" t="s">
        <v>7</v>
      </c>
      <c r="X3" s="106" t="s">
        <v>8</v>
      </c>
      <c r="Y3" s="145"/>
    </row>
    <row r="4" spans="1:25" ht="13.15" customHeight="1" thickTop="1" x14ac:dyDescent="0.2">
      <c r="A4" s="75" t="s">
        <v>121</v>
      </c>
      <c r="B4" s="75" t="s">
        <v>200</v>
      </c>
      <c r="C4" s="75" t="s">
        <v>201</v>
      </c>
      <c r="D4" s="76" t="s">
        <v>202</v>
      </c>
      <c r="E4" s="77">
        <v>32</v>
      </c>
      <c r="F4" s="77">
        <v>600</v>
      </c>
      <c r="G4" s="77">
        <v>0</v>
      </c>
      <c r="H4" s="78">
        <v>0</v>
      </c>
      <c r="I4" s="77">
        <v>0</v>
      </c>
      <c r="J4" s="78">
        <v>0</v>
      </c>
      <c r="K4" s="77">
        <v>0</v>
      </c>
      <c r="L4" s="77">
        <v>0</v>
      </c>
      <c r="M4" s="77">
        <v>0</v>
      </c>
      <c r="N4" s="77">
        <v>0</v>
      </c>
      <c r="O4" s="79">
        <f>SUM(F4:N4)</f>
        <v>600</v>
      </c>
      <c r="P4" s="75" t="s">
        <v>203</v>
      </c>
      <c r="Q4" s="75" t="s">
        <v>204</v>
      </c>
      <c r="R4" s="80" t="s">
        <v>1514</v>
      </c>
      <c r="S4" s="101">
        <v>-69.816422000000003</v>
      </c>
      <c r="T4" s="101">
        <v>3.4936940000000001</v>
      </c>
      <c r="U4" s="75" t="s">
        <v>205</v>
      </c>
      <c r="V4" s="83">
        <v>3143662457</v>
      </c>
      <c r="W4" s="11" t="s">
        <v>1696</v>
      </c>
      <c r="X4" s="11" t="s">
        <v>1696</v>
      </c>
      <c r="Y4" s="76" t="s">
        <v>178</v>
      </c>
    </row>
    <row r="5" spans="1:25" ht="13.15" customHeight="1" x14ac:dyDescent="0.2">
      <c r="A5" s="11" t="s">
        <v>121</v>
      </c>
      <c r="B5" s="11" t="s">
        <v>206</v>
      </c>
      <c r="C5" s="11" t="s">
        <v>207</v>
      </c>
      <c r="D5" s="12" t="s">
        <v>202</v>
      </c>
      <c r="E5" s="74">
        <v>75</v>
      </c>
      <c r="F5" s="74">
        <v>1200</v>
      </c>
      <c r="G5" s="72">
        <v>0</v>
      </c>
      <c r="H5" s="72">
        <v>0</v>
      </c>
      <c r="I5" s="72">
        <v>0</v>
      </c>
      <c r="J5" s="72">
        <v>0</v>
      </c>
      <c r="K5" s="72">
        <v>0</v>
      </c>
      <c r="L5" s="72">
        <v>0</v>
      </c>
      <c r="M5" s="72">
        <v>0</v>
      </c>
      <c r="N5" s="72">
        <v>0</v>
      </c>
      <c r="O5" s="73">
        <f>SUM(F5:N5)</f>
        <v>1200</v>
      </c>
      <c r="P5" s="11" t="s">
        <v>203</v>
      </c>
      <c r="Q5" s="11" t="s">
        <v>208</v>
      </c>
      <c r="R5" s="13" t="s">
        <v>1515</v>
      </c>
      <c r="S5" s="82">
        <v>-67.918353999999994</v>
      </c>
      <c r="T5" s="82">
        <v>3.8655819999999999</v>
      </c>
      <c r="U5" s="11" t="s">
        <v>209</v>
      </c>
      <c r="V5" s="11">
        <v>3103342808</v>
      </c>
      <c r="W5" s="11" t="s">
        <v>1696</v>
      </c>
      <c r="X5" s="11" t="s">
        <v>210</v>
      </c>
      <c r="Y5" s="12" t="s">
        <v>178</v>
      </c>
    </row>
    <row r="6" spans="1:25" ht="13.15" customHeight="1" x14ac:dyDescent="0.2">
      <c r="A6" s="11" t="s">
        <v>121</v>
      </c>
      <c r="B6" s="11" t="s">
        <v>211</v>
      </c>
      <c r="C6" s="11" t="s">
        <v>212</v>
      </c>
      <c r="D6" s="12" t="s">
        <v>213</v>
      </c>
      <c r="E6" s="74">
        <v>12</v>
      </c>
      <c r="F6" s="72">
        <v>0</v>
      </c>
      <c r="G6" s="72">
        <v>0</v>
      </c>
      <c r="H6" s="72">
        <v>0</v>
      </c>
      <c r="I6" s="72">
        <v>0</v>
      </c>
      <c r="J6" s="72">
        <v>0</v>
      </c>
      <c r="K6" s="72">
        <v>0</v>
      </c>
      <c r="L6" s="72">
        <v>71000</v>
      </c>
      <c r="M6" s="72">
        <v>0</v>
      </c>
      <c r="N6" s="72">
        <v>0</v>
      </c>
      <c r="O6" s="73">
        <f>SUM(F6:N6)</f>
        <v>71000</v>
      </c>
      <c r="P6" s="11" t="s">
        <v>203</v>
      </c>
      <c r="Q6" s="11" t="s">
        <v>208</v>
      </c>
      <c r="R6" s="13" t="s">
        <v>1515</v>
      </c>
      <c r="S6" s="82">
        <v>-67.925980999999993</v>
      </c>
      <c r="T6" s="82">
        <v>3.8690530000000001</v>
      </c>
      <c r="U6" s="11" t="s">
        <v>214</v>
      </c>
      <c r="V6" s="11">
        <v>3192704010</v>
      </c>
      <c r="W6" s="11" t="s">
        <v>1696</v>
      </c>
      <c r="X6" s="11" t="s">
        <v>215</v>
      </c>
      <c r="Y6" s="12" t="s">
        <v>178</v>
      </c>
    </row>
    <row r="7" spans="1:25" ht="13.15" customHeight="1" x14ac:dyDescent="0.2">
      <c r="A7" s="14" t="s">
        <v>121</v>
      </c>
      <c r="B7" s="4" t="s">
        <v>1044</v>
      </c>
      <c r="C7" s="4" t="s">
        <v>958</v>
      </c>
      <c r="D7" s="12" t="s">
        <v>202</v>
      </c>
      <c r="E7" s="4">
        <v>25</v>
      </c>
      <c r="F7" s="74">
        <v>115</v>
      </c>
      <c r="G7" s="4">
        <v>0</v>
      </c>
      <c r="H7" s="4">
        <v>0</v>
      </c>
      <c r="I7" s="4">
        <v>0</v>
      </c>
      <c r="J7" s="4">
        <v>0</v>
      </c>
      <c r="K7" s="4">
        <v>0</v>
      </c>
      <c r="L7" s="4">
        <v>0</v>
      </c>
      <c r="M7" s="4">
        <v>0</v>
      </c>
      <c r="N7" s="4">
        <v>0</v>
      </c>
      <c r="O7" s="4">
        <v>0</v>
      </c>
      <c r="P7" s="11" t="s">
        <v>218</v>
      </c>
      <c r="Q7" s="11" t="s">
        <v>219</v>
      </c>
      <c r="R7" s="13" t="s">
        <v>1516</v>
      </c>
      <c r="S7" s="56">
        <v>-72.648476000000002</v>
      </c>
      <c r="T7" s="56">
        <v>2.1844709999999998</v>
      </c>
      <c r="U7" s="4" t="s">
        <v>220</v>
      </c>
      <c r="V7" s="4">
        <v>3102216992</v>
      </c>
      <c r="W7" s="11" t="s">
        <v>1696</v>
      </c>
      <c r="X7" s="11" t="s">
        <v>1696</v>
      </c>
      <c r="Y7" s="12" t="s">
        <v>176</v>
      </c>
    </row>
    <row r="8" spans="1:25" ht="13.15" customHeight="1" x14ac:dyDescent="0.2">
      <c r="A8" s="11" t="s">
        <v>121</v>
      </c>
      <c r="B8" s="11" t="s">
        <v>216</v>
      </c>
      <c r="C8" s="11" t="s">
        <v>217</v>
      </c>
      <c r="D8" s="12" t="s">
        <v>202</v>
      </c>
      <c r="E8" s="74">
        <v>35</v>
      </c>
      <c r="F8" s="74">
        <v>100</v>
      </c>
      <c r="G8" s="72">
        <v>0</v>
      </c>
      <c r="H8" s="72">
        <v>0</v>
      </c>
      <c r="I8" s="72">
        <v>0</v>
      </c>
      <c r="J8" s="72">
        <v>0</v>
      </c>
      <c r="K8" s="72">
        <v>0</v>
      </c>
      <c r="L8" s="72">
        <v>0</v>
      </c>
      <c r="M8" s="72">
        <v>0</v>
      </c>
      <c r="N8" s="72">
        <v>0</v>
      </c>
      <c r="O8" s="73">
        <f>SUM(F8:N8)</f>
        <v>100</v>
      </c>
      <c r="P8" s="11" t="s">
        <v>218</v>
      </c>
      <c r="Q8" s="11" t="s">
        <v>219</v>
      </c>
      <c r="R8" s="13" t="s">
        <v>1516</v>
      </c>
      <c r="S8" s="82">
        <v>-72.376512000000005</v>
      </c>
      <c r="T8" s="82">
        <v>2.2009509999999999</v>
      </c>
      <c r="U8" s="11" t="s">
        <v>240</v>
      </c>
      <c r="V8" s="11" t="s">
        <v>1696</v>
      </c>
      <c r="W8" s="11" t="s">
        <v>1696</v>
      </c>
      <c r="X8" s="11" t="s">
        <v>1696</v>
      </c>
      <c r="Y8" s="12" t="s">
        <v>176</v>
      </c>
    </row>
    <row r="9" spans="1:25" ht="13.15" customHeight="1" x14ac:dyDescent="0.2">
      <c r="A9" s="4" t="s">
        <v>121</v>
      </c>
      <c r="B9" s="4" t="s">
        <v>1041</v>
      </c>
      <c r="C9" s="4" t="s">
        <v>1188</v>
      </c>
      <c r="D9" s="12" t="s">
        <v>202</v>
      </c>
      <c r="E9" s="4">
        <v>32</v>
      </c>
      <c r="F9" s="4">
        <v>1000</v>
      </c>
      <c r="G9" s="4">
        <v>0</v>
      </c>
      <c r="H9" s="4">
        <v>0</v>
      </c>
      <c r="I9" s="4">
        <v>0</v>
      </c>
      <c r="J9" s="4">
        <v>0</v>
      </c>
      <c r="K9" s="4">
        <v>0</v>
      </c>
      <c r="L9" s="4">
        <v>0</v>
      </c>
      <c r="M9" s="4">
        <v>0</v>
      </c>
      <c r="N9" s="4">
        <v>0</v>
      </c>
      <c r="O9" s="73">
        <f>SUM(F9:N9)</f>
        <v>1000</v>
      </c>
      <c r="P9" s="4" t="s">
        <v>218</v>
      </c>
      <c r="Q9" s="11" t="s">
        <v>754</v>
      </c>
      <c r="R9" s="4" t="s">
        <v>1517</v>
      </c>
      <c r="S9" s="56">
        <v>-71.953252000000006</v>
      </c>
      <c r="T9" s="56">
        <v>1.3361179999999999</v>
      </c>
      <c r="U9" s="4" t="s">
        <v>962</v>
      </c>
      <c r="V9" s="4">
        <v>3213589275</v>
      </c>
      <c r="W9" s="11" t="s">
        <v>1696</v>
      </c>
      <c r="X9" s="11" t="s">
        <v>1696</v>
      </c>
      <c r="Y9" s="4" t="s">
        <v>176</v>
      </c>
    </row>
    <row r="10" spans="1:25" ht="13.15" customHeight="1" x14ac:dyDescent="0.2">
      <c r="A10" s="4" t="s">
        <v>121</v>
      </c>
      <c r="B10" s="4" t="s">
        <v>1513</v>
      </c>
      <c r="C10" s="4" t="s">
        <v>959</v>
      </c>
      <c r="D10" s="12" t="s">
        <v>202</v>
      </c>
      <c r="E10" s="4">
        <v>100</v>
      </c>
      <c r="F10" s="4">
        <v>950</v>
      </c>
      <c r="G10" s="4">
        <v>0</v>
      </c>
      <c r="H10" s="4">
        <v>0</v>
      </c>
      <c r="I10" s="4">
        <v>0</v>
      </c>
      <c r="J10" s="4">
        <v>0</v>
      </c>
      <c r="K10" s="4">
        <v>0</v>
      </c>
      <c r="L10" s="4">
        <v>0</v>
      </c>
      <c r="M10" s="4">
        <v>0</v>
      </c>
      <c r="N10" s="4">
        <v>0</v>
      </c>
      <c r="O10" s="4">
        <v>0</v>
      </c>
      <c r="P10" s="11" t="s">
        <v>960</v>
      </c>
      <c r="Q10" s="11" t="s">
        <v>491</v>
      </c>
      <c r="R10" s="13" t="s">
        <v>1518</v>
      </c>
      <c r="S10" s="56">
        <v>-72.645838999999995</v>
      </c>
      <c r="T10" s="56">
        <v>2.5689069999999998</v>
      </c>
      <c r="U10" s="4" t="s">
        <v>1050</v>
      </c>
      <c r="V10" s="4">
        <v>3125210001</v>
      </c>
      <c r="W10" s="11" t="s">
        <v>1696</v>
      </c>
      <c r="X10" s="15" t="s">
        <v>961</v>
      </c>
      <c r="Y10" s="12" t="s">
        <v>178</v>
      </c>
    </row>
    <row r="11" spans="1:25" ht="13.15" customHeight="1" x14ac:dyDescent="0.2">
      <c r="A11" s="4" t="s">
        <v>121</v>
      </c>
      <c r="B11" s="4" t="s">
        <v>125</v>
      </c>
      <c r="C11" s="4" t="s">
        <v>221</v>
      </c>
      <c r="D11" s="12" t="s">
        <v>213</v>
      </c>
      <c r="E11" s="4">
        <v>63</v>
      </c>
      <c r="F11" s="4">
        <v>8000</v>
      </c>
      <c r="G11" s="4">
        <v>0</v>
      </c>
      <c r="H11" s="4">
        <v>0</v>
      </c>
      <c r="I11" s="4">
        <v>0</v>
      </c>
      <c r="J11" s="4">
        <v>0</v>
      </c>
      <c r="K11" s="4">
        <v>0</v>
      </c>
      <c r="L11" s="4">
        <v>0</v>
      </c>
      <c r="M11" s="4">
        <v>0</v>
      </c>
      <c r="N11" s="4">
        <v>0</v>
      </c>
      <c r="O11" s="4">
        <v>0</v>
      </c>
      <c r="P11" s="11" t="s">
        <v>126</v>
      </c>
      <c r="Q11" s="11" t="s">
        <v>127</v>
      </c>
      <c r="R11" s="13" t="s">
        <v>1519</v>
      </c>
      <c r="S11" s="56">
        <v>-73.769650999999996</v>
      </c>
      <c r="T11" s="56">
        <v>4.0049229999999998</v>
      </c>
      <c r="U11" s="4" t="s">
        <v>222</v>
      </c>
      <c r="V11" s="4">
        <v>6563626</v>
      </c>
      <c r="W11" s="11" t="s">
        <v>1696</v>
      </c>
      <c r="X11" s="15" t="s">
        <v>168</v>
      </c>
      <c r="Y11" s="12" t="s">
        <v>176</v>
      </c>
    </row>
    <row r="12" spans="1:25" ht="13.15" customHeight="1" x14ac:dyDescent="0.2">
      <c r="A12" s="4" t="s">
        <v>121</v>
      </c>
      <c r="B12" s="4" t="s">
        <v>223</v>
      </c>
      <c r="C12" s="4" t="s">
        <v>1103</v>
      </c>
      <c r="D12" s="12" t="s">
        <v>202</v>
      </c>
      <c r="E12" s="4">
        <v>43</v>
      </c>
      <c r="F12" s="4">
        <v>2200</v>
      </c>
      <c r="G12" s="4">
        <v>0</v>
      </c>
      <c r="H12" s="4">
        <v>0</v>
      </c>
      <c r="I12" s="4">
        <v>0</v>
      </c>
      <c r="J12" s="4">
        <v>0</v>
      </c>
      <c r="K12" s="4">
        <v>0</v>
      </c>
      <c r="L12" s="4">
        <v>0</v>
      </c>
      <c r="M12" s="4">
        <v>0</v>
      </c>
      <c r="N12" s="4">
        <v>0</v>
      </c>
      <c r="O12" s="4">
        <v>0</v>
      </c>
      <c r="P12" s="11" t="s">
        <v>126</v>
      </c>
      <c r="Q12" s="11" t="s">
        <v>224</v>
      </c>
      <c r="R12" s="13" t="s">
        <v>1520</v>
      </c>
      <c r="S12" s="56">
        <v>-73.689651999999995</v>
      </c>
      <c r="T12" s="56">
        <v>3.8276319999999999</v>
      </c>
      <c r="U12" s="4" t="s">
        <v>225</v>
      </c>
      <c r="V12" s="4">
        <v>3102862764</v>
      </c>
      <c r="W12" s="11" t="s">
        <v>1696</v>
      </c>
      <c r="X12" s="15" t="s">
        <v>226</v>
      </c>
      <c r="Y12" s="12" t="s">
        <v>176</v>
      </c>
    </row>
    <row r="13" spans="1:25" ht="13.15" customHeight="1" x14ac:dyDescent="0.2">
      <c r="A13" s="4" t="s">
        <v>121</v>
      </c>
      <c r="B13" s="4" t="s">
        <v>1006</v>
      </c>
      <c r="C13" s="4" t="s">
        <v>1104</v>
      </c>
      <c r="D13" s="12" t="s">
        <v>202</v>
      </c>
      <c r="E13" s="4">
        <v>45</v>
      </c>
      <c r="F13" s="4">
        <v>0</v>
      </c>
      <c r="G13" s="4">
        <v>0</v>
      </c>
      <c r="H13" s="4">
        <v>0</v>
      </c>
      <c r="I13" s="4">
        <v>20</v>
      </c>
      <c r="J13" s="4">
        <v>0</v>
      </c>
      <c r="K13" s="4">
        <v>0</v>
      </c>
      <c r="L13" s="4">
        <v>0</v>
      </c>
      <c r="M13" s="4">
        <v>0</v>
      </c>
      <c r="N13" s="4">
        <v>0</v>
      </c>
      <c r="O13" s="4">
        <v>0</v>
      </c>
      <c r="P13" s="11" t="s">
        <v>126</v>
      </c>
      <c r="Q13" s="11" t="s">
        <v>224</v>
      </c>
      <c r="R13" s="13" t="s">
        <v>1520</v>
      </c>
      <c r="S13" s="56">
        <v>-73.671711000000002</v>
      </c>
      <c r="T13" s="56">
        <v>3.844544</v>
      </c>
      <c r="U13" s="4" t="s">
        <v>1192</v>
      </c>
      <c r="V13" s="4">
        <v>3133367745</v>
      </c>
      <c r="W13" s="11" t="s">
        <v>1696</v>
      </c>
      <c r="X13" s="15" t="s">
        <v>1007</v>
      </c>
      <c r="Y13" s="12" t="s">
        <v>176</v>
      </c>
    </row>
    <row r="14" spans="1:25" ht="13.15" customHeight="1" x14ac:dyDescent="0.2">
      <c r="A14" s="11" t="s">
        <v>121</v>
      </c>
      <c r="B14" s="11" t="s">
        <v>227</v>
      </c>
      <c r="C14" s="11" t="s">
        <v>228</v>
      </c>
      <c r="D14" s="12" t="s">
        <v>202</v>
      </c>
      <c r="E14" s="74">
        <v>35</v>
      </c>
      <c r="F14" s="74">
        <v>400</v>
      </c>
      <c r="G14" s="72">
        <v>0</v>
      </c>
      <c r="H14" s="72">
        <v>0</v>
      </c>
      <c r="I14" s="72">
        <v>0</v>
      </c>
      <c r="J14" s="72">
        <v>0</v>
      </c>
      <c r="K14" s="72">
        <v>100</v>
      </c>
      <c r="L14" s="72">
        <v>0</v>
      </c>
      <c r="M14" s="72">
        <v>0</v>
      </c>
      <c r="N14" s="72">
        <v>0</v>
      </c>
      <c r="O14" s="73">
        <f>SUM(F14:N14)</f>
        <v>500</v>
      </c>
      <c r="P14" s="11" t="s">
        <v>126</v>
      </c>
      <c r="Q14" s="11" t="s">
        <v>131</v>
      </c>
      <c r="R14" s="13" t="s">
        <v>1521</v>
      </c>
      <c r="S14" s="82">
        <v>-73.485872000000001</v>
      </c>
      <c r="T14" s="82">
        <v>4.2784529999999998</v>
      </c>
      <c r="U14" s="11" t="s">
        <v>229</v>
      </c>
      <c r="V14" s="11">
        <v>3118129094</v>
      </c>
      <c r="W14" s="11" t="s">
        <v>1696</v>
      </c>
      <c r="X14" s="11" t="s">
        <v>230</v>
      </c>
      <c r="Y14" s="12" t="s">
        <v>176</v>
      </c>
    </row>
    <row r="15" spans="1:25" ht="13.15" customHeight="1" x14ac:dyDescent="0.2">
      <c r="A15" s="11" t="s">
        <v>121</v>
      </c>
      <c r="B15" s="11" t="s">
        <v>1045</v>
      </c>
      <c r="C15" s="11" t="s">
        <v>928</v>
      </c>
      <c r="D15" s="12" t="s">
        <v>202</v>
      </c>
      <c r="E15" s="74">
        <v>11</v>
      </c>
      <c r="F15" s="74">
        <v>433</v>
      </c>
      <c r="G15" s="72">
        <v>0</v>
      </c>
      <c r="H15" s="72">
        <v>0</v>
      </c>
      <c r="I15" s="72">
        <v>0</v>
      </c>
      <c r="J15" s="72">
        <v>0</v>
      </c>
      <c r="K15" s="72">
        <v>0</v>
      </c>
      <c r="L15" s="72">
        <v>0</v>
      </c>
      <c r="M15" s="72">
        <v>0</v>
      </c>
      <c r="N15" s="72">
        <v>0</v>
      </c>
      <c r="O15" s="73">
        <v>2200</v>
      </c>
      <c r="P15" s="11" t="s">
        <v>126</v>
      </c>
      <c r="Q15" s="11" t="s">
        <v>131</v>
      </c>
      <c r="R15" s="13" t="s">
        <v>1521</v>
      </c>
      <c r="S15" s="82">
        <v>-73.518925999999993</v>
      </c>
      <c r="T15" s="82">
        <v>4.2697289999999999</v>
      </c>
      <c r="U15" s="11" t="s">
        <v>1189</v>
      </c>
      <c r="V15" s="11">
        <v>3203052494</v>
      </c>
      <c r="W15" s="11" t="s">
        <v>1696</v>
      </c>
      <c r="X15" s="11" t="s">
        <v>1046</v>
      </c>
      <c r="Y15" s="12" t="s">
        <v>178</v>
      </c>
    </row>
    <row r="16" spans="1:25" ht="13.15" customHeight="1" x14ac:dyDescent="0.2">
      <c r="A16" s="4" t="s">
        <v>121</v>
      </c>
      <c r="B16" s="4" t="s">
        <v>231</v>
      </c>
      <c r="C16" s="4" t="s">
        <v>232</v>
      </c>
      <c r="D16" s="12" t="s">
        <v>202</v>
      </c>
      <c r="E16" s="4">
        <v>75</v>
      </c>
      <c r="F16" s="4">
        <v>3750</v>
      </c>
      <c r="G16" s="4">
        <v>0</v>
      </c>
      <c r="H16" s="4">
        <v>0</v>
      </c>
      <c r="I16" s="4">
        <v>225</v>
      </c>
      <c r="J16" s="4">
        <v>0</v>
      </c>
      <c r="K16" s="4">
        <v>0</v>
      </c>
      <c r="L16" s="4">
        <v>0</v>
      </c>
      <c r="M16" s="4">
        <v>0</v>
      </c>
      <c r="N16" s="4">
        <v>0</v>
      </c>
      <c r="O16" s="73">
        <v>20</v>
      </c>
      <c r="P16" s="4" t="s">
        <v>126</v>
      </c>
      <c r="Q16" s="4" t="s">
        <v>131</v>
      </c>
      <c r="R16" s="13" t="s">
        <v>1521</v>
      </c>
      <c r="S16" s="56">
        <v>-73.488771</v>
      </c>
      <c r="T16" s="56">
        <v>4.2708029999999999</v>
      </c>
      <c r="U16" s="4" t="s">
        <v>1200</v>
      </c>
      <c r="V16" s="4">
        <v>3118121365</v>
      </c>
      <c r="W16" s="11" t="s">
        <v>1696</v>
      </c>
      <c r="X16" s="15" t="s">
        <v>233</v>
      </c>
      <c r="Y16" s="4" t="s">
        <v>176</v>
      </c>
    </row>
    <row r="17" spans="1:25" ht="13.15" customHeight="1" x14ac:dyDescent="0.2">
      <c r="A17" s="11" t="s">
        <v>121</v>
      </c>
      <c r="B17" s="11" t="s">
        <v>1193</v>
      </c>
      <c r="C17" s="11" t="s">
        <v>234</v>
      </c>
      <c r="D17" s="12" t="s">
        <v>213</v>
      </c>
      <c r="E17" s="74">
        <v>18</v>
      </c>
      <c r="F17" s="74">
        <v>0</v>
      </c>
      <c r="G17" s="72">
        <v>0</v>
      </c>
      <c r="H17" s="72">
        <v>0</v>
      </c>
      <c r="I17" s="72">
        <v>0</v>
      </c>
      <c r="J17" s="72">
        <v>0</v>
      </c>
      <c r="K17" s="72">
        <v>0</v>
      </c>
      <c r="L17" s="72">
        <v>0</v>
      </c>
      <c r="M17" s="72">
        <v>40000</v>
      </c>
      <c r="N17" s="72">
        <v>0</v>
      </c>
      <c r="O17" s="73">
        <f>SUM(F17:N17)</f>
        <v>40000</v>
      </c>
      <c r="P17" s="11" t="s">
        <v>126</v>
      </c>
      <c r="Q17" s="11" t="s">
        <v>235</v>
      </c>
      <c r="R17" s="13" t="s">
        <v>1522</v>
      </c>
      <c r="S17" s="82">
        <v>-73.835671000000005</v>
      </c>
      <c r="T17" s="82">
        <v>3.7410220000000001</v>
      </c>
      <c r="U17" s="11" t="s">
        <v>1202</v>
      </c>
      <c r="V17" s="11">
        <v>3204931178</v>
      </c>
      <c r="W17" s="11" t="s">
        <v>1696</v>
      </c>
      <c r="X17" s="10" t="s">
        <v>236</v>
      </c>
      <c r="Y17" s="12" t="s">
        <v>178</v>
      </c>
    </row>
    <row r="18" spans="1:25" ht="13.15" customHeight="1" x14ac:dyDescent="0.2">
      <c r="A18" s="11" t="s">
        <v>121</v>
      </c>
      <c r="B18" s="11" t="s">
        <v>1648</v>
      </c>
      <c r="C18" s="11" t="s">
        <v>1609</v>
      </c>
      <c r="D18" s="12" t="s">
        <v>202</v>
      </c>
      <c r="E18" s="72">
        <v>45</v>
      </c>
      <c r="F18" s="72">
        <v>240</v>
      </c>
      <c r="G18" s="72">
        <v>0</v>
      </c>
      <c r="H18" s="72">
        <v>0</v>
      </c>
      <c r="I18" s="72">
        <v>0</v>
      </c>
      <c r="J18" s="72">
        <v>0</v>
      </c>
      <c r="K18" s="72">
        <v>0</v>
      </c>
      <c r="L18" s="72">
        <v>0</v>
      </c>
      <c r="M18" s="72">
        <v>0</v>
      </c>
      <c r="N18" s="72">
        <v>0</v>
      </c>
      <c r="O18" s="73">
        <v>240</v>
      </c>
      <c r="P18" s="11" t="s">
        <v>126</v>
      </c>
      <c r="Q18" s="11" t="s">
        <v>235</v>
      </c>
      <c r="R18" s="13">
        <v>50270</v>
      </c>
      <c r="S18" s="82">
        <v>-73.821861999999996</v>
      </c>
      <c r="T18" s="82">
        <v>3.6804830000000002</v>
      </c>
      <c r="U18" s="11" t="s">
        <v>1649</v>
      </c>
      <c r="V18" s="11">
        <v>3208593435</v>
      </c>
      <c r="W18" s="11" t="s">
        <v>1696</v>
      </c>
      <c r="X18" s="117" t="s">
        <v>1605</v>
      </c>
      <c r="Y18" s="12" t="s">
        <v>176</v>
      </c>
    </row>
    <row r="19" spans="1:25" ht="13.15" customHeight="1" x14ac:dyDescent="0.2">
      <c r="A19" s="11" t="s">
        <v>121</v>
      </c>
      <c r="B19" s="11" t="s">
        <v>1650</v>
      </c>
      <c r="C19" s="11" t="s">
        <v>1606</v>
      </c>
      <c r="D19" s="12" t="s">
        <v>202</v>
      </c>
      <c r="E19" s="72">
        <v>11</v>
      </c>
      <c r="F19" s="72">
        <v>0</v>
      </c>
      <c r="G19" s="72">
        <v>0</v>
      </c>
      <c r="H19" s="72">
        <v>0</v>
      </c>
      <c r="I19" s="72">
        <v>0</v>
      </c>
      <c r="J19" s="72">
        <v>0</v>
      </c>
      <c r="K19" s="72">
        <v>0</v>
      </c>
      <c r="L19" s="72">
        <v>1650</v>
      </c>
      <c r="M19" s="72">
        <v>0</v>
      </c>
      <c r="N19" s="72">
        <v>0</v>
      </c>
      <c r="O19" s="73">
        <v>1650</v>
      </c>
      <c r="P19" s="11" t="s">
        <v>126</v>
      </c>
      <c r="Q19" s="11" t="s">
        <v>235</v>
      </c>
      <c r="R19" s="13">
        <v>50270</v>
      </c>
      <c r="S19" s="82">
        <v>-73.836228000000006</v>
      </c>
      <c r="T19" s="82">
        <v>3.7422810000000002</v>
      </c>
      <c r="U19" s="11" t="s">
        <v>1651</v>
      </c>
      <c r="V19" s="11">
        <v>3142094452</v>
      </c>
      <c r="W19" s="11" t="s">
        <v>1696</v>
      </c>
      <c r="X19" s="117" t="s">
        <v>1607</v>
      </c>
      <c r="Y19" s="12" t="s">
        <v>176</v>
      </c>
    </row>
    <row r="20" spans="1:25" ht="13.15" customHeight="1" x14ac:dyDescent="0.2">
      <c r="A20" s="11" t="s">
        <v>121</v>
      </c>
      <c r="B20" s="11" t="s">
        <v>237</v>
      </c>
      <c r="C20" s="11" t="s">
        <v>238</v>
      </c>
      <c r="D20" s="12" t="s">
        <v>202</v>
      </c>
      <c r="E20" s="74">
        <v>25</v>
      </c>
      <c r="F20" s="74">
        <v>250</v>
      </c>
      <c r="G20" s="72">
        <v>0</v>
      </c>
      <c r="H20" s="72">
        <v>0</v>
      </c>
      <c r="I20" s="72">
        <v>0</v>
      </c>
      <c r="J20" s="72">
        <v>0</v>
      </c>
      <c r="K20" s="72">
        <v>0</v>
      </c>
      <c r="L20" s="72">
        <v>0</v>
      </c>
      <c r="M20" s="72">
        <v>0</v>
      </c>
      <c r="N20" s="72">
        <v>0</v>
      </c>
      <c r="O20" s="73">
        <v>433</v>
      </c>
      <c r="P20" s="11" t="s">
        <v>126</v>
      </c>
      <c r="Q20" s="11" t="s">
        <v>239</v>
      </c>
      <c r="R20" s="13" t="s">
        <v>1523</v>
      </c>
      <c r="S20" s="82">
        <v>-73.638791999999995</v>
      </c>
      <c r="T20" s="82">
        <v>3.4912420000000002</v>
      </c>
      <c r="U20" s="11" t="s">
        <v>1201</v>
      </c>
      <c r="V20" s="11">
        <v>3124399675</v>
      </c>
      <c r="W20" s="11" t="s">
        <v>1696</v>
      </c>
      <c r="X20" s="11" t="s">
        <v>1696</v>
      </c>
      <c r="Y20" s="12" t="s">
        <v>176</v>
      </c>
    </row>
    <row r="21" spans="1:25" ht="13.15" customHeight="1" x14ac:dyDescent="0.2">
      <c r="A21" s="11" t="s">
        <v>121</v>
      </c>
      <c r="B21" s="11" t="s">
        <v>133</v>
      </c>
      <c r="C21" s="11" t="s">
        <v>134</v>
      </c>
      <c r="D21" s="12" t="s">
        <v>202</v>
      </c>
      <c r="E21" s="74">
        <v>340</v>
      </c>
      <c r="F21" s="74">
        <v>400</v>
      </c>
      <c r="G21" s="72">
        <v>0</v>
      </c>
      <c r="H21" s="72">
        <v>0</v>
      </c>
      <c r="I21" s="72">
        <v>0</v>
      </c>
      <c r="J21" s="72">
        <v>0</v>
      </c>
      <c r="K21" s="72">
        <v>0</v>
      </c>
      <c r="L21" s="72">
        <v>0</v>
      </c>
      <c r="M21" s="72">
        <v>0</v>
      </c>
      <c r="N21" s="72">
        <v>0</v>
      </c>
      <c r="O21" s="73">
        <f>SUM(F21:N21)</f>
        <v>400</v>
      </c>
      <c r="P21" s="11" t="s">
        <v>126</v>
      </c>
      <c r="Q21" s="11" t="s">
        <v>135</v>
      </c>
      <c r="R21" s="13" t="s">
        <v>1524</v>
      </c>
      <c r="S21" s="82">
        <v>-73.718475999999995</v>
      </c>
      <c r="T21" s="82">
        <v>3.5707490000000002</v>
      </c>
      <c r="U21" s="11" t="s">
        <v>1203</v>
      </c>
      <c r="V21" s="11">
        <v>3138318816</v>
      </c>
      <c r="W21" s="11" t="s">
        <v>1696</v>
      </c>
      <c r="X21" s="10" t="s">
        <v>175</v>
      </c>
      <c r="Y21" s="12" t="s">
        <v>178</v>
      </c>
    </row>
    <row r="22" spans="1:25" ht="13.15" customHeight="1" x14ac:dyDescent="0.2">
      <c r="A22" s="11" t="s">
        <v>121</v>
      </c>
      <c r="B22" s="11" t="s">
        <v>1105</v>
      </c>
      <c r="C22" s="11" t="s">
        <v>1194</v>
      </c>
      <c r="D22" s="12" t="s">
        <v>202</v>
      </c>
      <c r="E22" s="74">
        <v>23</v>
      </c>
      <c r="F22" s="72">
        <v>0</v>
      </c>
      <c r="G22" s="72">
        <v>0</v>
      </c>
      <c r="H22" s="72">
        <v>0</v>
      </c>
      <c r="I22" s="72">
        <v>0</v>
      </c>
      <c r="J22" s="72">
        <v>0</v>
      </c>
      <c r="K22" s="72">
        <v>0</v>
      </c>
      <c r="L22" s="72">
        <v>130000</v>
      </c>
      <c r="M22" s="72">
        <v>0</v>
      </c>
      <c r="N22" s="72">
        <v>0</v>
      </c>
      <c r="O22" s="73">
        <v>40000</v>
      </c>
      <c r="P22" s="11" t="s">
        <v>126</v>
      </c>
      <c r="Q22" s="11" t="s">
        <v>139</v>
      </c>
      <c r="R22" s="13" t="s">
        <v>1525</v>
      </c>
      <c r="S22" s="82">
        <v>-73.767280999999997</v>
      </c>
      <c r="T22" s="82">
        <v>3.8790680000000002</v>
      </c>
      <c r="U22" s="11" t="s">
        <v>1195</v>
      </c>
      <c r="V22" s="11">
        <v>3208459649</v>
      </c>
      <c r="W22" s="11" t="s">
        <v>1696</v>
      </c>
      <c r="X22" s="11" t="s">
        <v>1009</v>
      </c>
      <c r="Y22" s="12" t="s">
        <v>176</v>
      </c>
    </row>
    <row r="23" spans="1:25" ht="13.15" customHeight="1" x14ac:dyDescent="0.2">
      <c r="A23" s="11" t="s">
        <v>121</v>
      </c>
      <c r="B23" s="11" t="s">
        <v>1008</v>
      </c>
      <c r="C23" s="11" t="s">
        <v>1106</v>
      </c>
      <c r="D23" s="12" t="s">
        <v>202</v>
      </c>
      <c r="E23" s="74">
        <v>30</v>
      </c>
      <c r="F23" s="74">
        <v>0</v>
      </c>
      <c r="G23" s="72">
        <v>0</v>
      </c>
      <c r="H23" s="72">
        <v>0</v>
      </c>
      <c r="I23" s="72">
        <v>90</v>
      </c>
      <c r="J23" s="72">
        <v>0</v>
      </c>
      <c r="K23" s="72">
        <v>0</v>
      </c>
      <c r="L23" s="72">
        <v>0</v>
      </c>
      <c r="M23" s="72">
        <v>0</v>
      </c>
      <c r="N23" s="72">
        <v>0</v>
      </c>
      <c r="O23" s="73">
        <f>SUM(F23:N23)</f>
        <v>90</v>
      </c>
      <c r="P23" s="11" t="s">
        <v>126</v>
      </c>
      <c r="Q23" s="11" t="s">
        <v>139</v>
      </c>
      <c r="R23" s="13" t="s">
        <v>1525</v>
      </c>
      <c r="S23" s="82">
        <v>-73.770680999999996</v>
      </c>
      <c r="T23" s="82">
        <v>3.8761190000000001</v>
      </c>
      <c r="U23" s="11" t="s">
        <v>1196</v>
      </c>
      <c r="V23" s="11">
        <v>3123511941</v>
      </c>
      <c r="W23" s="11" t="s">
        <v>1696</v>
      </c>
      <c r="X23" s="11" t="s">
        <v>1696</v>
      </c>
      <c r="Y23" s="12" t="s">
        <v>176</v>
      </c>
    </row>
    <row r="24" spans="1:25" ht="12.75" customHeight="1" x14ac:dyDescent="0.2">
      <c r="A24" s="11" t="s">
        <v>121</v>
      </c>
      <c r="B24" s="11" t="s">
        <v>248</v>
      </c>
      <c r="C24" s="11" t="s">
        <v>249</v>
      </c>
      <c r="D24" s="12" t="s">
        <v>202</v>
      </c>
      <c r="E24" s="74">
        <v>850</v>
      </c>
      <c r="F24" s="74">
        <v>69000</v>
      </c>
      <c r="G24" s="72">
        <v>300</v>
      </c>
      <c r="H24" s="72">
        <v>600</v>
      </c>
      <c r="I24" s="72">
        <v>800</v>
      </c>
      <c r="J24" s="72">
        <v>0</v>
      </c>
      <c r="K24" s="72">
        <v>0</v>
      </c>
      <c r="L24" s="72">
        <v>1400</v>
      </c>
      <c r="M24" s="72">
        <v>0</v>
      </c>
      <c r="N24" s="72">
        <v>0</v>
      </c>
      <c r="O24" s="73">
        <f>SUM(F24:N24)</f>
        <v>72100</v>
      </c>
      <c r="P24" s="11" t="s">
        <v>126</v>
      </c>
      <c r="Q24" s="11" t="s">
        <v>143</v>
      </c>
      <c r="R24" s="13" t="s">
        <v>1526</v>
      </c>
      <c r="S24" s="82">
        <v>-74.274095000000003</v>
      </c>
      <c r="T24" s="82">
        <v>2.166058</v>
      </c>
      <c r="U24" s="11" t="s">
        <v>250</v>
      </c>
      <c r="V24" s="11">
        <v>3204940338</v>
      </c>
      <c r="W24" s="11" t="s">
        <v>1696</v>
      </c>
      <c r="X24" s="11" t="s">
        <v>251</v>
      </c>
      <c r="Y24" s="12" t="s">
        <v>178</v>
      </c>
    </row>
    <row r="25" spans="1:25" ht="12.75" customHeight="1" x14ac:dyDescent="0.2">
      <c r="A25" s="4" t="s">
        <v>121</v>
      </c>
      <c r="B25" s="4" t="s">
        <v>255</v>
      </c>
      <c r="C25" s="4" t="s">
        <v>256</v>
      </c>
      <c r="D25" s="12" t="s">
        <v>202</v>
      </c>
      <c r="E25" s="4">
        <v>18</v>
      </c>
      <c r="F25" s="4">
        <v>180</v>
      </c>
      <c r="G25" s="4">
        <v>0</v>
      </c>
      <c r="H25" s="4">
        <v>0</v>
      </c>
      <c r="I25" s="4">
        <v>0</v>
      </c>
      <c r="J25" s="4">
        <v>0</v>
      </c>
      <c r="K25" s="4">
        <v>0</v>
      </c>
      <c r="L25" s="81">
        <v>0</v>
      </c>
      <c r="M25" s="4">
        <v>0</v>
      </c>
      <c r="N25" s="4">
        <v>0</v>
      </c>
      <c r="O25" s="73">
        <v>130000</v>
      </c>
      <c r="P25" s="11" t="s">
        <v>126</v>
      </c>
      <c r="Q25" s="11" t="s">
        <v>143</v>
      </c>
      <c r="R25" s="13" t="s">
        <v>1526</v>
      </c>
      <c r="S25" s="56">
        <v>-73.594845000000007</v>
      </c>
      <c r="T25" s="56">
        <v>2.0907819999999999</v>
      </c>
      <c r="U25" s="4" t="s">
        <v>257</v>
      </c>
      <c r="V25" s="4">
        <v>3133774509</v>
      </c>
      <c r="W25" s="11" t="s">
        <v>1696</v>
      </c>
      <c r="X25" s="11" t="s">
        <v>1696</v>
      </c>
      <c r="Y25" s="4" t="s">
        <v>176</v>
      </c>
    </row>
    <row r="26" spans="1:25" ht="13.15" customHeight="1" x14ac:dyDescent="0.2">
      <c r="A26" s="4" t="s">
        <v>121</v>
      </c>
      <c r="B26" s="4" t="s">
        <v>268</v>
      </c>
      <c r="C26" s="4" t="s">
        <v>269</v>
      </c>
      <c r="D26" s="12" t="s">
        <v>202</v>
      </c>
      <c r="E26" s="4">
        <v>20</v>
      </c>
      <c r="F26" s="4">
        <v>100</v>
      </c>
      <c r="G26" s="4">
        <v>0</v>
      </c>
      <c r="H26" s="4">
        <v>0</v>
      </c>
      <c r="I26" s="4">
        <v>0</v>
      </c>
      <c r="J26" s="4">
        <v>0</v>
      </c>
      <c r="K26" s="4">
        <v>0</v>
      </c>
      <c r="L26" s="4">
        <v>0</v>
      </c>
      <c r="M26" s="4">
        <v>0</v>
      </c>
      <c r="N26" s="4">
        <v>0</v>
      </c>
      <c r="O26" s="73">
        <v>90</v>
      </c>
      <c r="P26" s="4" t="s">
        <v>126</v>
      </c>
      <c r="Q26" s="4" t="s">
        <v>143</v>
      </c>
      <c r="R26" s="13" t="s">
        <v>1526</v>
      </c>
      <c r="S26" s="56">
        <v>-73.472634999999997</v>
      </c>
      <c r="T26" s="56">
        <v>2.1038649999999999</v>
      </c>
      <c r="U26" s="4" t="s">
        <v>270</v>
      </c>
      <c r="V26" s="4">
        <v>3118053425</v>
      </c>
      <c r="W26" s="11" t="s">
        <v>1696</v>
      </c>
      <c r="X26" s="11" t="s">
        <v>1696</v>
      </c>
      <c r="Y26" s="4" t="s">
        <v>176</v>
      </c>
    </row>
    <row r="27" spans="1:25" ht="13.15" customHeight="1" x14ac:dyDescent="0.2">
      <c r="A27" s="11" t="s">
        <v>121</v>
      </c>
      <c r="B27" s="11" t="s">
        <v>258</v>
      </c>
      <c r="C27" s="11" t="s">
        <v>259</v>
      </c>
      <c r="D27" s="12" t="s">
        <v>202</v>
      </c>
      <c r="E27" s="74">
        <v>45</v>
      </c>
      <c r="F27" s="74">
        <v>650</v>
      </c>
      <c r="G27" s="72">
        <v>0</v>
      </c>
      <c r="H27" s="72">
        <v>0</v>
      </c>
      <c r="I27" s="72">
        <v>0</v>
      </c>
      <c r="J27" s="72">
        <v>0</v>
      </c>
      <c r="K27" s="72">
        <v>0</v>
      </c>
      <c r="L27" s="72">
        <v>0</v>
      </c>
      <c r="M27" s="72">
        <v>0</v>
      </c>
      <c r="N27" s="72">
        <v>0</v>
      </c>
      <c r="O27" s="73">
        <f t="shared" ref="O27:O39" si="0">SUM(F27:N27)</f>
        <v>650</v>
      </c>
      <c r="P27" s="11" t="s">
        <v>126</v>
      </c>
      <c r="Q27" s="11" t="s">
        <v>143</v>
      </c>
      <c r="R27" s="13" t="s">
        <v>1526</v>
      </c>
      <c r="S27" s="82">
        <v>-73.470922000000002</v>
      </c>
      <c r="T27" s="82">
        <v>2.110141</v>
      </c>
      <c r="U27" s="11" t="s">
        <v>260</v>
      </c>
      <c r="V27" s="11" t="s">
        <v>261</v>
      </c>
      <c r="W27" s="11" t="s">
        <v>1696</v>
      </c>
      <c r="X27" s="10" t="s">
        <v>262</v>
      </c>
      <c r="Y27" s="12" t="s">
        <v>176</v>
      </c>
    </row>
    <row r="28" spans="1:25" ht="13.15" customHeight="1" x14ac:dyDescent="0.2">
      <c r="A28" s="11" t="s">
        <v>121</v>
      </c>
      <c r="B28" s="11" t="s">
        <v>271</v>
      </c>
      <c r="C28" s="11" t="s">
        <v>272</v>
      </c>
      <c r="D28" s="12" t="s">
        <v>202</v>
      </c>
      <c r="E28" s="74">
        <v>800</v>
      </c>
      <c r="F28" s="74">
        <v>8000</v>
      </c>
      <c r="G28" s="72">
        <v>0</v>
      </c>
      <c r="H28" s="72">
        <v>0</v>
      </c>
      <c r="I28" s="72">
        <v>0</v>
      </c>
      <c r="J28" s="72">
        <v>0</v>
      </c>
      <c r="K28" s="72">
        <v>0</v>
      </c>
      <c r="L28" s="72">
        <v>0</v>
      </c>
      <c r="M28" s="72">
        <v>0</v>
      </c>
      <c r="N28" s="72">
        <v>0</v>
      </c>
      <c r="O28" s="73">
        <f t="shared" si="0"/>
        <v>8000</v>
      </c>
      <c r="P28" s="11" t="s">
        <v>126</v>
      </c>
      <c r="Q28" s="11" t="s">
        <v>143</v>
      </c>
      <c r="R28" s="13" t="s">
        <v>1526</v>
      </c>
      <c r="S28" s="82">
        <v>-73.470923999999997</v>
      </c>
      <c r="T28" s="82">
        <v>2.105432</v>
      </c>
      <c r="U28" s="11" t="s">
        <v>273</v>
      </c>
      <c r="V28" s="11">
        <v>3133774509</v>
      </c>
      <c r="W28" s="11" t="s">
        <v>1696</v>
      </c>
      <c r="X28" s="11" t="s">
        <v>1696</v>
      </c>
      <c r="Y28" s="12" t="s">
        <v>176</v>
      </c>
    </row>
    <row r="29" spans="1:25" ht="13.15" customHeight="1" x14ac:dyDescent="0.2">
      <c r="A29" s="11" t="s">
        <v>121</v>
      </c>
      <c r="B29" s="11" t="s">
        <v>245</v>
      </c>
      <c r="C29" s="11" t="s">
        <v>246</v>
      </c>
      <c r="D29" s="12" t="s">
        <v>202</v>
      </c>
      <c r="E29" s="74">
        <v>120</v>
      </c>
      <c r="F29" s="74">
        <v>31000</v>
      </c>
      <c r="G29" s="72">
        <v>170</v>
      </c>
      <c r="H29" s="72">
        <v>700</v>
      </c>
      <c r="I29" s="72">
        <v>140</v>
      </c>
      <c r="J29" s="72">
        <v>230</v>
      </c>
      <c r="K29" s="72">
        <v>120</v>
      </c>
      <c r="L29" s="72">
        <v>0</v>
      </c>
      <c r="M29" s="72">
        <v>0</v>
      </c>
      <c r="N29" s="72">
        <v>0</v>
      </c>
      <c r="O29" s="73">
        <f t="shared" si="0"/>
        <v>32360</v>
      </c>
      <c r="P29" s="11" t="s">
        <v>126</v>
      </c>
      <c r="Q29" s="11" t="s">
        <v>143</v>
      </c>
      <c r="R29" s="13" t="s">
        <v>1526</v>
      </c>
      <c r="S29" s="82">
        <v>-74.452770999999998</v>
      </c>
      <c r="T29" s="82">
        <v>2.245336</v>
      </c>
      <c r="U29" s="11" t="s">
        <v>243</v>
      </c>
      <c r="V29" s="11">
        <v>3203593051</v>
      </c>
      <c r="W29" s="11" t="s">
        <v>1696</v>
      </c>
      <c r="X29" s="11" t="s">
        <v>247</v>
      </c>
      <c r="Y29" s="12" t="s">
        <v>178</v>
      </c>
    </row>
    <row r="30" spans="1:25" ht="13.15" customHeight="1" x14ac:dyDescent="0.2">
      <c r="A30" s="11" t="s">
        <v>121</v>
      </c>
      <c r="B30" s="11" t="s">
        <v>263</v>
      </c>
      <c r="C30" s="11" t="s">
        <v>264</v>
      </c>
      <c r="D30" s="12" t="s">
        <v>202</v>
      </c>
      <c r="E30" s="74">
        <v>25</v>
      </c>
      <c r="F30" s="74">
        <v>175</v>
      </c>
      <c r="G30" s="72">
        <v>0</v>
      </c>
      <c r="H30" s="72">
        <v>0</v>
      </c>
      <c r="I30" s="72">
        <v>0</v>
      </c>
      <c r="J30" s="72">
        <v>0</v>
      </c>
      <c r="K30" s="72">
        <v>0</v>
      </c>
      <c r="L30" s="72">
        <v>0</v>
      </c>
      <c r="M30" s="72">
        <v>0</v>
      </c>
      <c r="N30" s="72">
        <v>0</v>
      </c>
      <c r="O30" s="73">
        <f t="shared" si="0"/>
        <v>175</v>
      </c>
      <c r="P30" s="11" t="s">
        <v>126</v>
      </c>
      <c r="Q30" s="11" t="s">
        <v>143</v>
      </c>
      <c r="R30" s="13" t="s">
        <v>1526</v>
      </c>
      <c r="S30" s="82">
        <v>-73.440860999999998</v>
      </c>
      <c r="T30" s="82">
        <v>2.1018680000000001</v>
      </c>
      <c r="U30" s="11" t="s">
        <v>265</v>
      </c>
      <c r="V30" s="11">
        <v>3212577528</v>
      </c>
      <c r="W30" s="11" t="s">
        <v>1696</v>
      </c>
      <c r="X30" s="11" t="s">
        <v>1696</v>
      </c>
      <c r="Y30" s="12" t="s">
        <v>176</v>
      </c>
    </row>
    <row r="31" spans="1:25" ht="13.15" customHeight="1" x14ac:dyDescent="0.2">
      <c r="A31" s="11" t="s">
        <v>121</v>
      </c>
      <c r="B31" s="11" t="s">
        <v>274</v>
      </c>
      <c r="C31" s="11" t="s">
        <v>275</v>
      </c>
      <c r="D31" s="12" t="s">
        <v>202</v>
      </c>
      <c r="E31" s="74">
        <v>15</v>
      </c>
      <c r="F31" s="72">
        <v>75</v>
      </c>
      <c r="G31" s="72">
        <v>0</v>
      </c>
      <c r="H31" s="72">
        <v>0</v>
      </c>
      <c r="I31" s="72">
        <v>0</v>
      </c>
      <c r="J31" s="72">
        <v>0</v>
      </c>
      <c r="K31" s="72">
        <v>0</v>
      </c>
      <c r="L31" s="72">
        <v>0</v>
      </c>
      <c r="M31" s="72">
        <v>0</v>
      </c>
      <c r="N31" s="72">
        <v>0</v>
      </c>
      <c r="O31" s="73">
        <f t="shared" si="0"/>
        <v>75</v>
      </c>
      <c r="P31" s="11" t="s">
        <v>126</v>
      </c>
      <c r="Q31" s="11" t="s">
        <v>143</v>
      </c>
      <c r="R31" s="13" t="s">
        <v>1526</v>
      </c>
      <c r="S31" s="82">
        <v>-74.270589000000001</v>
      </c>
      <c r="T31" s="82">
        <v>2.143338</v>
      </c>
      <c r="U31" s="11" t="s">
        <v>1204</v>
      </c>
      <c r="V31" s="11">
        <v>3144768357</v>
      </c>
      <c r="W31" s="11" t="s">
        <v>1696</v>
      </c>
      <c r="X31" s="11" t="s">
        <v>1696</v>
      </c>
      <c r="Y31" s="12" t="s">
        <v>176</v>
      </c>
    </row>
    <row r="32" spans="1:25" ht="13.15" customHeight="1" x14ac:dyDescent="0.2">
      <c r="A32" s="11" t="s">
        <v>121</v>
      </c>
      <c r="B32" s="11" t="s">
        <v>252</v>
      </c>
      <c r="C32" s="11" t="s">
        <v>253</v>
      </c>
      <c r="D32" s="12" t="s">
        <v>202</v>
      </c>
      <c r="E32" s="74">
        <v>19</v>
      </c>
      <c r="F32" s="74">
        <v>190</v>
      </c>
      <c r="G32" s="72">
        <v>0</v>
      </c>
      <c r="H32" s="72">
        <v>0</v>
      </c>
      <c r="I32" s="72">
        <v>0</v>
      </c>
      <c r="J32" s="72">
        <v>0</v>
      </c>
      <c r="K32" s="72">
        <v>0</v>
      </c>
      <c r="L32" s="72">
        <v>0</v>
      </c>
      <c r="M32" s="72">
        <v>0</v>
      </c>
      <c r="N32" s="72">
        <v>0</v>
      </c>
      <c r="O32" s="73">
        <f t="shared" si="0"/>
        <v>190</v>
      </c>
      <c r="P32" s="11" t="s">
        <v>126</v>
      </c>
      <c r="Q32" s="11" t="s">
        <v>143</v>
      </c>
      <c r="R32" s="13" t="s">
        <v>1526</v>
      </c>
      <c r="S32" s="82">
        <v>-73.484482</v>
      </c>
      <c r="T32" s="82">
        <v>2.0752380000000001</v>
      </c>
      <c r="U32" s="11" t="s">
        <v>254</v>
      </c>
      <c r="V32" s="11">
        <v>3202946586</v>
      </c>
      <c r="W32" s="11" t="s">
        <v>1696</v>
      </c>
      <c r="X32" s="11" t="s">
        <v>1696</v>
      </c>
      <c r="Y32" s="12" t="s">
        <v>176</v>
      </c>
    </row>
    <row r="33" spans="1:25" ht="13.15" customHeight="1" x14ac:dyDescent="0.2">
      <c r="A33" s="11" t="s">
        <v>121</v>
      </c>
      <c r="B33" s="11" t="s">
        <v>266</v>
      </c>
      <c r="C33" s="11" t="s">
        <v>267</v>
      </c>
      <c r="D33" s="12" t="s">
        <v>202</v>
      </c>
      <c r="E33" s="74">
        <v>16</v>
      </c>
      <c r="F33" s="74">
        <v>160</v>
      </c>
      <c r="G33" s="72">
        <v>0</v>
      </c>
      <c r="H33" s="72">
        <v>0</v>
      </c>
      <c r="I33" s="72">
        <v>0</v>
      </c>
      <c r="J33" s="72">
        <v>0</v>
      </c>
      <c r="K33" s="72">
        <v>0</v>
      </c>
      <c r="L33" s="72">
        <v>0</v>
      </c>
      <c r="M33" s="72">
        <v>0</v>
      </c>
      <c r="N33" s="72">
        <v>0</v>
      </c>
      <c r="O33" s="73">
        <f t="shared" si="0"/>
        <v>160</v>
      </c>
      <c r="P33" s="11" t="s">
        <v>126</v>
      </c>
      <c r="Q33" s="11" t="s">
        <v>143</v>
      </c>
      <c r="R33" s="13" t="s">
        <v>1526</v>
      </c>
      <c r="S33" s="82">
        <v>-73.465473000000003</v>
      </c>
      <c r="T33" s="82">
        <v>2.1102439999999998</v>
      </c>
      <c r="U33" s="11" t="s">
        <v>1205</v>
      </c>
      <c r="V33" s="11">
        <v>3203511037</v>
      </c>
      <c r="W33" s="11" t="s">
        <v>1696</v>
      </c>
      <c r="X33" s="11" t="s">
        <v>1696</v>
      </c>
      <c r="Y33" s="12" t="s">
        <v>176</v>
      </c>
    </row>
    <row r="34" spans="1:25" ht="13.15" customHeight="1" x14ac:dyDescent="0.2">
      <c r="A34" s="11" t="s">
        <v>121</v>
      </c>
      <c r="B34" s="11" t="s">
        <v>241</v>
      </c>
      <c r="C34" s="11" t="s">
        <v>242</v>
      </c>
      <c r="D34" s="12" t="s">
        <v>202</v>
      </c>
      <c r="E34" s="74">
        <v>128</v>
      </c>
      <c r="F34" s="74">
        <v>38000</v>
      </c>
      <c r="G34" s="72">
        <v>150</v>
      </c>
      <c r="H34" s="72">
        <v>900</v>
      </c>
      <c r="I34" s="72">
        <v>160</v>
      </c>
      <c r="J34" s="72">
        <v>160</v>
      </c>
      <c r="K34" s="72">
        <v>140</v>
      </c>
      <c r="L34" s="72">
        <v>19200</v>
      </c>
      <c r="M34" s="72">
        <v>0</v>
      </c>
      <c r="N34" s="72">
        <v>0</v>
      </c>
      <c r="O34" s="73">
        <f t="shared" si="0"/>
        <v>58710</v>
      </c>
      <c r="P34" s="11" t="s">
        <v>126</v>
      </c>
      <c r="Q34" s="11" t="s">
        <v>143</v>
      </c>
      <c r="R34" s="13" t="s">
        <v>1526</v>
      </c>
      <c r="S34" s="82">
        <v>-74.450776000000005</v>
      </c>
      <c r="T34" s="82">
        <v>2.2442310000000001</v>
      </c>
      <c r="U34" s="11" t="s">
        <v>377</v>
      </c>
      <c r="V34" s="11">
        <v>3123608999</v>
      </c>
      <c r="W34" s="11" t="s">
        <v>1696</v>
      </c>
      <c r="X34" s="11" t="s">
        <v>244</v>
      </c>
      <c r="Y34" s="12" t="s">
        <v>178</v>
      </c>
    </row>
    <row r="35" spans="1:25" ht="12.75" customHeight="1" x14ac:dyDescent="0.2">
      <c r="A35" s="11" t="s">
        <v>121</v>
      </c>
      <c r="B35" s="11" t="s">
        <v>276</v>
      </c>
      <c r="C35" s="11" t="s">
        <v>277</v>
      </c>
      <c r="D35" s="12" t="s">
        <v>202</v>
      </c>
      <c r="E35" s="74">
        <v>61</v>
      </c>
      <c r="F35" s="74">
        <v>2500</v>
      </c>
      <c r="G35" s="72">
        <v>0</v>
      </c>
      <c r="H35" s="72">
        <v>0</v>
      </c>
      <c r="I35" s="72">
        <v>0</v>
      </c>
      <c r="J35" s="72">
        <v>0</v>
      </c>
      <c r="K35" s="72">
        <v>0</v>
      </c>
      <c r="L35" s="72">
        <v>0</v>
      </c>
      <c r="M35" s="72">
        <v>0</v>
      </c>
      <c r="N35" s="72">
        <v>0</v>
      </c>
      <c r="O35" s="73">
        <f t="shared" si="0"/>
        <v>2500</v>
      </c>
      <c r="P35" s="11" t="s">
        <v>126</v>
      </c>
      <c r="Q35" s="11" t="s">
        <v>278</v>
      </c>
      <c r="R35" s="13" t="s">
        <v>1527</v>
      </c>
      <c r="S35" s="82">
        <v>-72.085010999999994</v>
      </c>
      <c r="T35" s="82">
        <v>2.5399319999999999</v>
      </c>
      <c r="U35" s="11" t="s">
        <v>279</v>
      </c>
      <c r="V35" s="11">
        <v>3132847388</v>
      </c>
      <c r="W35" s="11" t="s">
        <v>1696</v>
      </c>
      <c r="X35" s="11" t="s">
        <v>1197</v>
      </c>
      <c r="Y35" s="12" t="s">
        <v>176</v>
      </c>
    </row>
    <row r="36" spans="1:25" ht="13.15" customHeight="1" x14ac:dyDescent="0.2">
      <c r="A36" s="11" t="s">
        <v>121</v>
      </c>
      <c r="B36" s="11" t="s">
        <v>1184</v>
      </c>
      <c r="C36" s="11" t="s">
        <v>1171</v>
      </c>
      <c r="D36" s="12" t="s">
        <v>213</v>
      </c>
      <c r="E36" s="74">
        <v>19</v>
      </c>
      <c r="F36" s="74">
        <v>0</v>
      </c>
      <c r="G36" s="72">
        <v>0</v>
      </c>
      <c r="H36" s="72">
        <v>0</v>
      </c>
      <c r="I36" s="72">
        <v>0</v>
      </c>
      <c r="J36" s="72">
        <v>0</v>
      </c>
      <c r="K36" s="72">
        <v>0</v>
      </c>
      <c r="L36" s="72">
        <v>0</v>
      </c>
      <c r="M36" s="72">
        <v>18000</v>
      </c>
      <c r="N36" s="72">
        <v>0</v>
      </c>
      <c r="O36" s="73">
        <f t="shared" si="0"/>
        <v>18000</v>
      </c>
      <c r="P36" s="11" t="s">
        <v>126</v>
      </c>
      <c r="Q36" s="11" t="s">
        <v>154</v>
      </c>
      <c r="R36" s="13" t="s">
        <v>1528</v>
      </c>
      <c r="S36" s="82">
        <v>-72.079346000000001</v>
      </c>
      <c r="T36" s="82">
        <v>4.3147469999999997</v>
      </c>
      <c r="U36" s="11" t="s">
        <v>1206</v>
      </c>
      <c r="V36" s="11">
        <v>3115089968</v>
      </c>
      <c r="W36" s="11" t="s">
        <v>1696</v>
      </c>
      <c r="X36" s="11" t="s">
        <v>1696</v>
      </c>
      <c r="Y36" s="12" t="s">
        <v>176</v>
      </c>
    </row>
    <row r="37" spans="1:25" ht="13.15" customHeight="1" x14ac:dyDescent="0.2">
      <c r="A37" s="11" t="s">
        <v>121</v>
      </c>
      <c r="B37" s="11" t="s">
        <v>1191</v>
      </c>
      <c r="C37" s="11" t="s">
        <v>1170</v>
      </c>
      <c r="D37" s="12" t="s">
        <v>202</v>
      </c>
      <c r="E37" s="74">
        <v>60</v>
      </c>
      <c r="F37" s="74">
        <v>2500</v>
      </c>
      <c r="G37" s="72">
        <v>0</v>
      </c>
      <c r="H37" s="72">
        <v>0</v>
      </c>
      <c r="I37" s="72">
        <v>0</v>
      </c>
      <c r="J37" s="72">
        <v>0</v>
      </c>
      <c r="K37" s="72">
        <v>0</v>
      </c>
      <c r="L37" s="72">
        <v>0</v>
      </c>
      <c r="M37" s="72">
        <v>0</v>
      </c>
      <c r="N37" s="72">
        <v>0</v>
      </c>
      <c r="O37" s="73">
        <f t="shared" si="0"/>
        <v>2500</v>
      </c>
      <c r="P37" s="11" t="s">
        <v>126</v>
      </c>
      <c r="Q37" s="11" t="s">
        <v>154</v>
      </c>
      <c r="R37" s="13" t="s">
        <v>1528</v>
      </c>
      <c r="S37" s="82">
        <v>-72.183723000000001</v>
      </c>
      <c r="T37" s="82">
        <v>4.1837220000000004</v>
      </c>
      <c r="U37" s="11" t="s">
        <v>1198</v>
      </c>
      <c r="V37" s="11">
        <v>3184115882</v>
      </c>
      <c r="W37" s="11" t="s">
        <v>1696</v>
      </c>
      <c r="X37" s="11" t="s">
        <v>280</v>
      </c>
      <c r="Y37" s="12" t="s">
        <v>176</v>
      </c>
    </row>
    <row r="38" spans="1:25" ht="12.75" customHeight="1" x14ac:dyDescent="0.2">
      <c r="A38" s="11" t="s">
        <v>121</v>
      </c>
      <c r="B38" s="11" t="s">
        <v>1185</v>
      </c>
      <c r="C38" s="11" t="s">
        <v>1186</v>
      </c>
      <c r="D38" s="12" t="s">
        <v>213</v>
      </c>
      <c r="E38" s="74">
        <v>40</v>
      </c>
      <c r="F38" s="74">
        <v>600</v>
      </c>
      <c r="G38" s="72">
        <v>0</v>
      </c>
      <c r="H38" s="72">
        <v>0</v>
      </c>
      <c r="I38" s="72">
        <v>0</v>
      </c>
      <c r="J38" s="72">
        <v>0</v>
      </c>
      <c r="K38" s="72">
        <v>0</v>
      </c>
      <c r="L38" s="72">
        <v>0</v>
      </c>
      <c r="M38" s="72">
        <v>0</v>
      </c>
      <c r="N38" s="72">
        <v>0</v>
      </c>
      <c r="O38" s="73">
        <f t="shared" si="0"/>
        <v>600</v>
      </c>
      <c r="P38" s="11" t="s">
        <v>126</v>
      </c>
      <c r="Q38" s="11" t="s">
        <v>154</v>
      </c>
      <c r="R38" s="13" t="s">
        <v>1528</v>
      </c>
      <c r="S38" s="82">
        <v>-71.323673999999997</v>
      </c>
      <c r="T38" s="82">
        <v>4.1834540000000002</v>
      </c>
      <c r="U38" s="11" t="s">
        <v>1172</v>
      </c>
      <c r="V38" s="11">
        <v>3182827563</v>
      </c>
      <c r="W38" s="11" t="s">
        <v>1696</v>
      </c>
      <c r="X38" s="11" t="s">
        <v>1696</v>
      </c>
      <c r="Y38" s="12" t="s">
        <v>176</v>
      </c>
    </row>
    <row r="39" spans="1:25" ht="13.15" customHeight="1" x14ac:dyDescent="0.2">
      <c r="A39" s="11" t="s">
        <v>121</v>
      </c>
      <c r="B39" s="11" t="s">
        <v>1652</v>
      </c>
      <c r="C39" s="11" t="s">
        <v>1594</v>
      </c>
      <c r="D39" s="12" t="s">
        <v>202</v>
      </c>
      <c r="E39" s="72">
        <v>20</v>
      </c>
      <c r="F39" s="72">
        <v>90</v>
      </c>
      <c r="G39" s="72">
        <v>0</v>
      </c>
      <c r="H39" s="72">
        <v>0</v>
      </c>
      <c r="I39" s="72">
        <v>0</v>
      </c>
      <c r="J39" s="72">
        <v>0</v>
      </c>
      <c r="K39" s="72">
        <v>0</v>
      </c>
      <c r="L39" s="72">
        <v>0</v>
      </c>
      <c r="M39" s="72">
        <v>0</v>
      </c>
      <c r="N39" s="72">
        <v>0</v>
      </c>
      <c r="O39" s="73">
        <f t="shared" si="0"/>
        <v>90</v>
      </c>
      <c r="P39" s="11" t="s">
        <v>126</v>
      </c>
      <c r="Q39" s="11" t="s">
        <v>154</v>
      </c>
      <c r="R39" s="13" t="s">
        <v>1528</v>
      </c>
      <c r="S39" s="82">
        <v>-71.253151000000003</v>
      </c>
      <c r="T39" s="82">
        <v>4.3713829999999998</v>
      </c>
      <c r="U39" s="11" t="s">
        <v>1595</v>
      </c>
      <c r="V39" s="11">
        <v>3102880067</v>
      </c>
      <c r="W39" s="11" t="s">
        <v>1696</v>
      </c>
      <c r="X39" s="11" t="s">
        <v>1696</v>
      </c>
      <c r="Y39" s="12" t="s">
        <v>176</v>
      </c>
    </row>
    <row r="40" spans="1:25" ht="13.15" customHeight="1" x14ac:dyDescent="0.2">
      <c r="A40" s="11" t="s">
        <v>121</v>
      </c>
      <c r="B40" s="11" t="s">
        <v>1653</v>
      </c>
      <c r="C40" s="11" t="s">
        <v>1596</v>
      </c>
      <c r="D40" s="12" t="s">
        <v>202</v>
      </c>
      <c r="E40" s="72">
        <v>28</v>
      </c>
      <c r="F40" s="72">
        <v>0</v>
      </c>
      <c r="G40" s="72">
        <v>0</v>
      </c>
      <c r="H40" s="72">
        <v>0</v>
      </c>
      <c r="I40" s="72">
        <v>0</v>
      </c>
      <c r="J40" s="72">
        <v>0</v>
      </c>
      <c r="K40" s="72">
        <v>0</v>
      </c>
      <c r="L40" s="72">
        <v>0</v>
      </c>
      <c r="M40" s="72">
        <v>0</v>
      </c>
      <c r="N40" s="72">
        <v>0</v>
      </c>
      <c r="O40" s="73">
        <v>0</v>
      </c>
      <c r="P40" s="11" t="s">
        <v>126</v>
      </c>
      <c r="Q40" s="11" t="s">
        <v>154</v>
      </c>
      <c r="R40" s="13" t="s">
        <v>1528</v>
      </c>
      <c r="S40" s="82">
        <v>-72.078012999999999</v>
      </c>
      <c r="T40" s="82">
        <v>4.3143669999999998</v>
      </c>
      <c r="U40" s="11" t="s">
        <v>1597</v>
      </c>
      <c r="V40" s="11">
        <v>3174138352</v>
      </c>
      <c r="W40" s="11" t="s">
        <v>1696</v>
      </c>
      <c r="X40" s="11" t="s">
        <v>1696</v>
      </c>
      <c r="Y40" s="12" t="s">
        <v>176</v>
      </c>
    </row>
    <row r="41" spans="1:25" ht="13.15" customHeight="1" x14ac:dyDescent="0.2">
      <c r="A41" s="11" t="s">
        <v>121</v>
      </c>
      <c r="B41" s="11" t="s">
        <v>281</v>
      </c>
      <c r="C41" s="11" t="s">
        <v>952</v>
      </c>
      <c r="D41" s="12" t="s">
        <v>202</v>
      </c>
      <c r="E41" s="74">
        <v>150</v>
      </c>
      <c r="F41" s="74">
        <v>2500</v>
      </c>
      <c r="G41" s="72">
        <v>0</v>
      </c>
      <c r="H41" s="72">
        <v>0</v>
      </c>
      <c r="I41" s="72">
        <v>0</v>
      </c>
      <c r="J41" s="72">
        <v>0</v>
      </c>
      <c r="K41" s="72">
        <v>0</v>
      </c>
      <c r="L41" s="72">
        <v>0</v>
      </c>
      <c r="M41" s="72">
        <v>0</v>
      </c>
      <c r="N41" s="72">
        <v>0</v>
      </c>
      <c r="O41" s="73">
        <v>2500</v>
      </c>
      <c r="P41" s="11" t="s">
        <v>126</v>
      </c>
      <c r="Q41" s="11" t="s">
        <v>156</v>
      </c>
      <c r="R41" s="13" t="s">
        <v>1529</v>
      </c>
      <c r="S41" s="82">
        <v>-72.953311999999997</v>
      </c>
      <c r="T41" s="82">
        <v>4.0848110000000002</v>
      </c>
      <c r="U41" s="11" t="s">
        <v>282</v>
      </c>
      <c r="V41" s="11">
        <v>6452333</v>
      </c>
      <c r="W41" s="11" t="s">
        <v>1696</v>
      </c>
      <c r="X41" s="10" t="s">
        <v>283</v>
      </c>
      <c r="Y41" s="12" t="s">
        <v>176</v>
      </c>
    </row>
    <row r="42" spans="1:25" ht="13.15" customHeight="1" x14ac:dyDescent="0.2">
      <c r="A42" s="11" t="s">
        <v>121</v>
      </c>
      <c r="B42" s="11" t="s">
        <v>284</v>
      </c>
      <c r="C42" s="11" t="s">
        <v>285</v>
      </c>
      <c r="D42" s="12" t="s">
        <v>202</v>
      </c>
      <c r="E42" s="74">
        <v>53</v>
      </c>
      <c r="F42" s="72">
        <v>300</v>
      </c>
      <c r="G42" s="72">
        <v>0</v>
      </c>
      <c r="H42" s="72">
        <v>0</v>
      </c>
      <c r="I42" s="72">
        <v>0</v>
      </c>
      <c r="J42" s="72">
        <v>0</v>
      </c>
      <c r="K42" s="72">
        <v>0</v>
      </c>
      <c r="L42" s="72">
        <v>0</v>
      </c>
      <c r="M42" s="72">
        <v>0</v>
      </c>
      <c r="N42" s="72">
        <v>0</v>
      </c>
      <c r="O42" s="73">
        <f t="shared" ref="O42:O48" si="1">SUM(F42:N42)</f>
        <v>300</v>
      </c>
      <c r="P42" s="11" t="s">
        <v>126</v>
      </c>
      <c r="Q42" s="11" t="s">
        <v>286</v>
      </c>
      <c r="R42" s="13" t="s">
        <v>1530</v>
      </c>
      <c r="S42" s="82">
        <v>-73.211571000000006</v>
      </c>
      <c r="T42" s="82">
        <v>3.9392230000000001</v>
      </c>
      <c r="U42" s="11" t="s">
        <v>287</v>
      </c>
      <c r="V42" s="11">
        <v>6596101</v>
      </c>
      <c r="W42" s="11" t="s">
        <v>1696</v>
      </c>
      <c r="X42" s="11" t="s">
        <v>1696</v>
      </c>
      <c r="Y42" s="12" t="s">
        <v>176</v>
      </c>
    </row>
    <row r="43" spans="1:25" ht="13.15" customHeight="1" x14ac:dyDescent="0.2">
      <c r="A43" s="11" t="s">
        <v>121</v>
      </c>
      <c r="B43" s="11" t="s">
        <v>291</v>
      </c>
      <c r="C43" s="11" t="s">
        <v>292</v>
      </c>
      <c r="D43" s="12" t="s">
        <v>202</v>
      </c>
      <c r="E43" s="74">
        <v>22</v>
      </c>
      <c r="F43" s="74">
        <v>0</v>
      </c>
      <c r="G43" s="72">
        <v>0</v>
      </c>
      <c r="H43" s="72">
        <v>0</v>
      </c>
      <c r="I43" s="72">
        <v>0</v>
      </c>
      <c r="J43" s="72">
        <v>0</v>
      </c>
      <c r="K43" s="72">
        <v>0</v>
      </c>
      <c r="L43" s="72">
        <v>0</v>
      </c>
      <c r="M43" s="72">
        <v>28000</v>
      </c>
      <c r="N43" s="72">
        <v>0</v>
      </c>
      <c r="O43" s="73">
        <f t="shared" si="1"/>
        <v>28000</v>
      </c>
      <c r="P43" s="11" t="s">
        <v>126</v>
      </c>
      <c r="Q43" s="11" t="s">
        <v>158</v>
      </c>
      <c r="R43" s="13" t="s">
        <v>1531</v>
      </c>
      <c r="S43" s="82">
        <v>-73.563512000000003</v>
      </c>
      <c r="T43" s="82">
        <v>4.262372</v>
      </c>
      <c r="U43" s="11" t="s">
        <v>293</v>
      </c>
      <c r="V43" s="11">
        <v>3114697272</v>
      </c>
      <c r="W43" s="11" t="s">
        <v>1696</v>
      </c>
      <c r="X43" s="11" t="s">
        <v>294</v>
      </c>
      <c r="Y43" s="12" t="s">
        <v>176</v>
      </c>
    </row>
    <row r="44" spans="1:25" ht="13.15" customHeight="1" x14ac:dyDescent="0.2">
      <c r="A44" s="11" t="s">
        <v>121</v>
      </c>
      <c r="B44" s="11" t="s">
        <v>288</v>
      </c>
      <c r="C44" s="11" t="s">
        <v>289</v>
      </c>
      <c r="D44" s="12" t="s">
        <v>202</v>
      </c>
      <c r="E44" s="74">
        <v>25</v>
      </c>
      <c r="F44" s="74">
        <v>250</v>
      </c>
      <c r="G44" s="72">
        <v>0</v>
      </c>
      <c r="H44" s="72">
        <v>0</v>
      </c>
      <c r="I44" s="72">
        <v>50</v>
      </c>
      <c r="J44" s="72">
        <v>0</v>
      </c>
      <c r="K44" s="72">
        <v>0</v>
      </c>
      <c r="L44" s="72">
        <v>0</v>
      </c>
      <c r="M44" s="72">
        <v>0</v>
      </c>
      <c r="N44" s="72">
        <v>0</v>
      </c>
      <c r="O44" s="73">
        <f t="shared" si="1"/>
        <v>300</v>
      </c>
      <c r="P44" s="11" t="s">
        <v>126</v>
      </c>
      <c r="Q44" s="11" t="s">
        <v>158</v>
      </c>
      <c r="R44" s="13" t="s">
        <v>1531</v>
      </c>
      <c r="S44" s="82">
        <v>-73.560123000000004</v>
      </c>
      <c r="T44" s="82">
        <v>4.2684509999999998</v>
      </c>
      <c r="U44" s="11" t="s">
        <v>1207</v>
      </c>
      <c r="V44" s="11">
        <v>3102860507</v>
      </c>
      <c r="W44" s="11" t="s">
        <v>1696</v>
      </c>
      <c r="X44" s="11" t="s">
        <v>290</v>
      </c>
      <c r="Y44" s="12" t="s">
        <v>178</v>
      </c>
    </row>
    <row r="45" spans="1:25" ht="13.15" customHeight="1" x14ac:dyDescent="0.2">
      <c r="A45" s="11" t="s">
        <v>121</v>
      </c>
      <c r="B45" s="11" t="s">
        <v>295</v>
      </c>
      <c r="C45" s="11" t="s">
        <v>1154</v>
      </c>
      <c r="D45" s="12" t="s">
        <v>296</v>
      </c>
      <c r="E45" s="74">
        <v>32</v>
      </c>
      <c r="F45" s="74">
        <v>0</v>
      </c>
      <c r="G45" s="72">
        <v>0</v>
      </c>
      <c r="H45" s="72">
        <v>0</v>
      </c>
      <c r="I45" s="72">
        <v>0</v>
      </c>
      <c r="J45" s="72">
        <v>0</v>
      </c>
      <c r="K45" s="72">
        <v>0</v>
      </c>
      <c r="L45" s="72">
        <v>0</v>
      </c>
      <c r="M45" s="72">
        <v>400000</v>
      </c>
      <c r="N45" s="72">
        <v>0</v>
      </c>
      <c r="O45" s="73">
        <f t="shared" si="1"/>
        <v>400000</v>
      </c>
      <c r="P45" s="11" t="s">
        <v>126</v>
      </c>
      <c r="Q45" s="11" t="s">
        <v>297</v>
      </c>
      <c r="R45" s="13" t="s">
        <v>1532</v>
      </c>
      <c r="S45" s="82">
        <v>-73.522216</v>
      </c>
      <c r="T45" s="82">
        <v>3.371632</v>
      </c>
      <c r="U45" s="11" t="s">
        <v>298</v>
      </c>
      <c r="V45" s="11">
        <v>3108037335</v>
      </c>
      <c r="W45" s="11" t="s">
        <v>1696</v>
      </c>
      <c r="X45" s="11" t="s">
        <v>299</v>
      </c>
      <c r="Y45" s="12" t="s">
        <v>178</v>
      </c>
    </row>
    <row r="46" spans="1:25" ht="13.15" customHeight="1" x14ac:dyDescent="0.2">
      <c r="A46" s="11" t="s">
        <v>121</v>
      </c>
      <c r="B46" s="11" t="s">
        <v>300</v>
      </c>
      <c r="C46" s="11" t="s">
        <v>1018</v>
      </c>
      <c r="D46" s="12" t="s">
        <v>202</v>
      </c>
      <c r="E46" s="74">
        <v>122</v>
      </c>
      <c r="F46" s="74">
        <v>830</v>
      </c>
      <c r="G46" s="72">
        <v>0</v>
      </c>
      <c r="H46" s="72">
        <v>0</v>
      </c>
      <c r="I46" s="72">
        <v>0</v>
      </c>
      <c r="J46" s="72">
        <v>0</v>
      </c>
      <c r="K46" s="72">
        <v>0</v>
      </c>
      <c r="L46" s="72">
        <v>0</v>
      </c>
      <c r="M46" s="72">
        <v>0</v>
      </c>
      <c r="N46" s="72">
        <v>0</v>
      </c>
      <c r="O46" s="73">
        <f t="shared" si="1"/>
        <v>830</v>
      </c>
      <c r="P46" s="11" t="s">
        <v>126</v>
      </c>
      <c r="Q46" s="11" t="s">
        <v>159</v>
      </c>
      <c r="R46" s="13" t="s">
        <v>1533</v>
      </c>
      <c r="S46" s="82">
        <v>-73.699040999999994</v>
      </c>
      <c r="T46" s="82">
        <v>3.7027320000000001</v>
      </c>
      <c r="U46" s="11" t="s">
        <v>301</v>
      </c>
      <c r="V46" s="11">
        <v>3105805533</v>
      </c>
      <c r="W46" s="11" t="s">
        <v>1696</v>
      </c>
      <c r="X46" s="11" t="s">
        <v>302</v>
      </c>
      <c r="Y46" s="12" t="s">
        <v>176</v>
      </c>
    </row>
    <row r="47" spans="1:25" s="4" customFormat="1" ht="13.15" customHeight="1" x14ac:dyDescent="0.2">
      <c r="A47" s="11" t="s">
        <v>121</v>
      </c>
      <c r="B47" s="11" t="s">
        <v>1155</v>
      </c>
      <c r="C47" s="11" t="s">
        <v>1156</v>
      </c>
      <c r="D47" s="12" t="s">
        <v>202</v>
      </c>
      <c r="E47" s="74">
        <v>48</v>
      </c>
      <c r="F47" s="74">
        <v>2400</v>
      </c>
      <c r="G47" s="72">
        <v>0</v>
      </c>
      <c r="H47" s="72">
        <v>0</v>
      </c>
      <c r="I47" s="72">
        <v>0</v>
      </c>
      <c r="J47" s="72">
        <v>0</v>
      </c>
      <c r="K47" s="72">
        <v>0</v>
      </c>
      <c r="L47" s="72">
        <v>0</v>
      </c>
      <c r="M47" s="72">
        <v>0</v>
      </c>
      <c r="N47" s="72">
        <v>0</v>
      </c>
      <c r="O47" s="73">
        <f t="shared" si="1"/>
        <v>2400</v>
      </c>
      <c r="P47" s="11" t="s">
        <v>126</v>
      </c>
      <c r="Q47" s="11" t="s">
        <v>304</v>
      </c>
      <c r="R47" s="13" t="s">
        <v>1534</v>
      </c>
      <c r="S47" s="82">
        <v>-74.354634000000004</v>
      </c>
      <c r="T47" s="82">
        <v>3.2405680000000001</v>
      </c>
      <c r="U47" s="11" t="s">
        <v>1199</v>
      </c>
      <c r="V47" s="11">
        <v>3202971129</v>
      </c>
      <c r="W47" s="11" t="s">
        <v>1696</v>
      </c>
      <c r="X47" s="11" t="s">
        <v>1157</v>
      </c>
      <c r="Y47" s="12" t="s">
        <v>176</v>
      </c>
    </row>
    <row r="48" spans="1:25" ht="13.15" customHeight="1" x14ac:dyDescent="0.2">
      <c r="A48" s="11" t="s">
        <v>121</v>
      </c>
      <c r="B48" s="11" t="s">
        <v>332</v>
      </c>
      <c r="C48" s="11" t="s">
        <v>333</v>
      </c>
      <c r="D48" s="12" t="s">
        <v>296</v>
      </c>
      <c r="E48" s="74">
        <v>35</v>
      </c>
      <c r="F48" s="74">
        <v>450</v>
      </c>
      <c r="G48" s="72">
        <v>0</v>
      </c>
      <c r="H48" s="72">
        <v>0</v>
      </c>
      <c r="I48" s="72">
        <v>0</v>
      </c>
      <c r="J48" s="72">
        <v>0</v>
      </c>
      <c r="K48" s="72">
        <v>0</v>
      </c>
      <c r="L48" s="72">
        <v>0</v>
      </c>
      <c r="M48" s="72">
        <v>0</v>
      </c>
      <c r="N48" s="72">
        <v>0</v>
      </c>
      <c r="O48" s="73">
        <f t="shared" si="1"/>
        <v>450</v>
      </c>
      <c r="P48" s="11" t="s">
        <v>126</v>
      </c>
      <c r="Q48" s="11" t="s">
        <v>121</v>
      </c>
      <c r="R48" s="13" t="s">
        <v>1535</v>
      </c>
      <c r="S48" s="82">
        <v>-73.375331000000003</v>
      </c>
      <c r="T48" s="82">
        <v>4.0799110000000001</v>
      </c>
      <c r="U48" s="11" t="s">
        <v>1209</v>
      </c>
      <c r="V48" s="11" t="s">
        <v>334</v>
      </c>
      <c r="W48" s="11" t="s">
        <v>1696</v>
      </c>
      <c r="X48" s="11" t="s">
        <v>335</v>
      </c>
      <c r="Y48" s="12" t="s">
        <v>181</v>
      </c>
    </row>
    <row r="49" spans="1:25" ht="13.15" customHeight="1" x14ac:dyDescent="0.2">
      <c r="A49" s="11" t="s">
        <v>121</v>
      </c>
      <c r="B49" s="11" t="s">
        <v>313</v>
      </c>
      <c r="C49" s="11" t="s">
        <v>314</v>
      </c>
      <c r="D49" s="12" t="s">
        <v>296</v>
      </c>
      <c r="E49" s="74">
        <v>25</v>
      </c>
      <c r="F49" s="74">
        <v>0</v>
      </c>
      <c r="G49" s="72">
        <v>0</v>
      </c>
      <c r="H49" s="72">
        <v>0</v>
      </c>
      <c r="I49" s="72">
        <v>50</v>
      </c>
      <c r="J49" s="72">
        <v>0</v>
      </c>
      <c r="K49" s="72">
        <v>0</v>
      </c>
      <c r="L49" s="72">
        <v>0</v>
      </c>
      <c r="M49" s="72">
        <v>0</v>
      </c>
      <c r="N49" s="72">
        <v>0</v>
      </c>
      <c r="O49" s="73">
        <v>400000</v>
      </c>
      <c r="P49" s="11" t="s">
        <v>126</v>
      </c>
      <c r="Q49" s="11" t="s">
        <v>121</v>
      </c>
      <c r="R49" s="13" t="s">
        <v>1535</v>
      </c>
      <c r="S49" s="82">
        <v>-73.438931999999994</v>
      </c>
      <c r="T49" s="82">
        <v>4.1234719999999996</v>
      </c>
      <c r="U49" s="11" t="s">
        <v>1210</v>
      </c>
      <c r="V49" s="11" t="s">
        <v>315</v>
      </c>
      <c r="W49" s="11" t="s">
        <v>1696</v>
      </c>
      <c r="X49" s="11" t="s">
        <v>316</v>
      </c>
      <c r="Y49" s="12" t="s">
        <v>181</v>
      </c>
    </row>
    <row r="50" spans="1:25" ht="13.15" customHeight="1" x14ac:dyDescent="0.2">
      <c r="A50" s="11" t="s">
        <v>121</v>
      </c>
      <c r="B50" s="11" t="s">
        <v>1183</v>
      </c>
      <c r="C50" s="11" t="s">
        <v>1187</v>
      </c>
      <c r="D50" s="12" t="s">
        <v>202</v>
      </c>
      <c r="E50" s="74">
        <v>60</v>
      </c>
      <c r="F50" s="74">
        <v>200</v>
      </c>
      <c r="G50" s="72">
        <v>0</v>
      </c>
      <c r="H50" s="72">
        <v>0</v>
      </c>
      <c r="I50" s="72">
        <v>200</v>
      </c>
      <c r="J50" s="72">
        <v>0</v>
      </c>
      <c r="K50" s="72">
        <v>0</v>
      </c>
      <c r="L50" s="72">
        <v>0</v>
      </c>
      <c r="M50" s="72">
        <v>0</v>
      </c>
      <c r="N50" s="72">
        <v>0</v>
      </c>
      <c r="O50" s="73">
        <v>830</v>
      </c>
      <c r="P50" s="11" t="s">
        <v>126</v>
      </c>
      <c r="Q50" s="11" t="s">
        <v>121</v>
      </c>
      <c r="R50" s="13" t="s">
        <v>1535</v>
      </c>
      <c r="S50" s="82">
        <v>-73.621683000000004</v>
      </c>
      <c r="T50" s="82">
        <v>4.1369009999999999</v>
      </c>
      <c r="U50" s="11" t="s">
        <v>1190</v>
      </c>
      <c r="V50" s="11">
        <v>3106232516</v>
      </c>
      <c r="W50" s="11" t="s">
        <v>1696</v>
      </c>
      <c r="X50" s="11" t="s">
        <v>1166</v>
      </c>
      <c r="Y50" s="12" t="s">
        <v>178</v>
      </c>
    </row>
    <row r="51" spans="1:25" ht="13.15" customHeight="1" x14ac:dyDescent="0.2">
      <c r="A51" s="11" t="s">
        <v>121</v>
      </c>
      <c r="B51" s="11" t="s">
        <v>317</v>
      </c>
      <c r="C51" s="11" t="s">
        <v>318</v>
      </c>
      <c r="D51" s="12" t="s">
        <v>296</v>
      </c>
      <c r="E51" s="74">
        <v>28</v>
      </c>
      <c r="F51" s="74">
        <v>5000</v>
      </c>
      <c r="G51" s="72">
        <v>0</v>
      </c>
      <c r="H51" s="72">
        <v>0</v>
      </c>
      <c r="I51" s="72">
        <v>0</v>
      </c>
      <c r="J51" s="72">
        <v>0</v>
      </c>
      <c r="K51" s="72">
        <v>0</v>
      </c>
      <c r="L51" s="72">
        <v>0</v>
      </c>
      <c r="M51" s="72">
        <v>0</v>
      </c>
      <c r="N51" s="72">
        <v>0</v>
      </c>
      <c r="O51" s="73">
        <v>2400</v>
      </c>
      <c r="P51" s="11" t="s">
        <v>126</v>
      </c>
      <c r="Q51" s="11" t="s">
        <v>121</v>
      </c>
      <c r="R51" s="13" t="s">
        <v>1535</v>
      </c>
      <c r="S51" s="82">
        <v>-73.375461000000001</v>
      </c>
      <c r="T51" s="82">
        <v>4.0823109999999998</v>
      </c>
      <c r="U51" s="11" t="s">
        <v>1211</v>
      </c>
      <c r="V51" s="11" t="s">
        <v>319</v>
      </c>
      <c r="W51" s="11" t="s">
        <v>320</v>
      </c>
      <c r="X51" s="10" t="s">
        <v>321</v>
      </c>
      <c r="Y51" s="12" t="s">
        <v>178</v>
      </c>
    </row>
    <row r="52" spans="1:25" ht="13.15" customHeight="1" x14ac:dyDescent="0.2">
      <c r="A52" s="11" t="s">
        <v>121</v>
      </c>
      <c r="B52" s="11" t="s">
        <v>322</v>
      </c>
      <c r="C52" s="11" t="s">
        <v>323</v>
      </c>
      <c r="D52" s="12" t="s">
        <v>202</v>
      </c>
      <c r="E52" s="74">
        <v>5</v>
      </c>
      <c r="F52" s="74">
        <v>35</v>
      </c>
      <c r="G52" s="72">
        <v>0</v>
      </c>
      <c r="H52" s="72">
        <v>0</v>
      </c>
      <c r="I52" s="72">
        <v>0</v>
      </c>
      <c r="J52" s="72">
        <v>0</v>
      </c>
      <c r="K52" s="72">
        <v>0</v>
      </c>
      <c r="L52" s="72">
        <v>0</v>
      </c>
      <c r="M52" s="72">
        <v>0</v>
      </c>
      <c r="N52" s="72">
        <v>0</v>
      </c>
      <c r="O52" s="73">
        <f t="shared" ref="O52:O59" si="2">SUM(F52:N52)</f>
        <v>35</v>
      </c>
      <c r="P52" s="11" t="s">
        <v>126</v>
      </c>
      <c r="Q52" s="11" t="s">
        <v>121</v>
      </c>
      <c r="R52" s="13" t="s">
        <v>1535</v>
      </c>
      <c r="S52" s="82">
        <v>-73.627995999999996</v>
      </c>
      <c r="T52" s="82">
        <v>4.1700559999999998</v>
      </c>
      <c r="U52" s="11" t="s">
        <v>324</v>
      </c>
      <c r="V52" s="11" t="s">
        <v>325</v>
      </c>
      <c r="W52" s="11" t="s">
        <v>1696</v>
      </c>
      <c r="X52" s="11" t="s">
        <v>326</v>
      </c>
      <c r="Y52" s="12" t="s">
        <v>176</v>
      </c>
    </row>
    <row r="53" spans="1:25" ht="13.15" customHeight="1" x14ac:dyDescent="0.2">
      <c r="A53" s="11" t="s">
        <v>121</v>
      </c>
      <c r="B53" s="11" t="s">
        <v>306</v>
      </c>
      <c r="C53" s="11" t="s">
        <v>307</v>
      </c>
      <c r="D53" s="12" t="s">
        <v>202</v>
      </c>
      <c r="E53" s="74">
        <v>20</v>
      </c>
      <c r="F53" s="74">
        <v>0</v>
      </c>
      <c r="G53" s="72">
        <v>0</v>
      </c>
      <c r="H53" s="72">
        <v>0</v>
      </c>
      <c r="I53" s="72">
        <v>0</v>
      </c>
      <c r="J53" s="72">
        <v>0</v>
      </c>
      <c r="K53" s="72">
        <v>0</v>
      </c>
      <c r="L53" s="72">
        <v>0</v>
      </c>
      <c r="M53" s="72">
        <v>3000000</v>
      </c>
      <c r="N53" s="72">
        <v>0</v>
      </c>
      <c r="O53" s="73">
        <f t="shared" si="2"/>
        <v>3000000</v>
      </c>
      <c r="P53" s="11" t="s">
        <v>126</v>
      </c>
      <c r="Q53" s="11" t="s">
        <v>121</v>
      </c>
      <c r="R53" s="13" t="s">
        <v>1535</v>
      </c>
      <c r="S53" s="82">
        <v>-73.368431999999999</v>
      </c>
      <c r="T53" s="82">
        <v>4.0623719999999999</v>
      </c>
      <c r="U53" s="11" t="s">
        <v>308</v>
      </c>
      <c r="V53" s="11">
        <v>3108503218</v>
      </c>
      <c r="W53" s="11" t="s">
        <v>1696</v>
      </c>
      <c r="X53" s="11" t="s">
        <v>309</v>
      </c>
      <c r="Y53" s="12" t="s">
        <v>178</v>
      </c>
    </row>
    <row r="54" spans="1:25" x14ac:dyDescent="0.2">
      <c r="A54" s="4" t="s">
        <v>121</v>
      </c>
      <c r="B54" s="4" t="s">
        <v>327</v>
      </c>
      <c r="C54" s="4" t="s">
        <v>328</v>
      </c>
      <c r="D54" s="4" t="s">
        <v>202</v>
      </c>
      <c r="E54" s="4">
        <v>1800</v>
      </c>
      <c r="F54" s="4">
        <v>200000</v>
      </c>
      <c r="G54" s="4">
        <v>0</v>
      </c>
      <c r="H54" s="4">
        <v>0</v>
      </c>
      <c r="I54" s="4">
        <v>0</v>
      </c>
      <c r="J54" s="4">
        <v>0</v>
      </c>
      <c r="K54" s="4">
        <v>0</v>
      </c>
      <c r="L54" s="4">
        <v>0</v>
      </c>
      <c r="M54" s="4">
        <v>0</v>
      </c>
      <c r="N54" s="4">
        <v>0</v>
      </c>
      <c r="O54" s="4">
        <f t="shared" si="2"/>
        <v>200000</v>
      </c>
      <c r="P54" s="4" t="s">
        <v>126</v>
      </c>
      <c r="Q54" s="4" t="s">
        <v>121</v>
      </c>
      <c r="R54" s="4" t="s">
        <v>1535</v>
      </c>
      <c r="S54" s="56">
        <v>-73.563231000000002</v>
      </c>
      <c r="T54" s="56">
        <v>4.1314510000000002</v>
      </c>
      <c r="U54" s="4" t="s">
        <v>329</v>
      </c>
      <c r="V54" s="4">
        <v>6723975</v>
      </c>
      <c r="W54" s="4" t="s">
        <v>330</v>
      </c>
      <c r="X54" s="15" t="s">
        <v>331</v>
      </c>
      <c r="Y54" s="4" t="s">
        <v>181</v>
      </c>
    </row>
    <row r="55" spans="1:25" x14ac:dyDescent="0.2">
      <c r="A55" s="11" t="s">
        <v>121</v>
      </c>
      <c r="B55" s="11" t="s">
        <v>336</v>
      </c>
      <c r="C55" s="11" t="s">
        <v>337</v>
      </c>
      <c r="D55" s="12" t="s">
        <v>338</v>
      </c>
      <c r="E55" s="74">
        <v>300</v>
      </c>
      <c r="F55" s="74">
        <v>450</v>
      </c>
      <c r="G55" s="72">
        <v>0</v>
      </c>
      <c r="H55" s="72">
        <v>0</v>
      </c>
      <c r="I55" s="72">
        <v>20</v>
      </c>
      <c r="J55" s="72">
        <v>0</v>
      </c>
      <c r="K55" s="72">
        <v>0</v>
      </c>
      <c r="L55" s="72">
        <v>0</v>
      </c>
      <c r="M55" s="72">
        <v>0</v>
      </c>
      <c r="N55" s="72">
        <v>0</v>
      </c>
      <c r="O55" s="73">
        <f t="shared" si="2"/>
        <v>470</v>
      </c>
      <c r="P55" s="11" t="s">
        <v>126</v>
      </c>
      <c r="Q55" s="11" t="s">
        <v>121</v>
      </c>
      <c r="R55" s="13" t="s">
        <v>1535</v>
      </c>
      <c r="S55" s="82">
        <v>-73.546571999999998</v>
      </c>
      <c r="T55" s="82">
        <v>4.1323910000000001</v>
      </c>
      <c r="U55" s="11" t="s">
        <v>194</v>
      </c>
      <c r="V55" s="11">
        <v>6650407</v>
      </c>
      <c r="W55" s="11" t="s">
        <v>339</v>
      </c>
      <c r="X55" s="11" t="s">
        <v>340</v>
      </c>
      <c r="Y55" s="12" t="s">
        <v>178</v>
      </c>
    </row>
    <row r="56" spans="1:25" ht="13.15" customHeight="1" x14ac:dyDescent="0.2">
      <c r="A56" s="11" t="s">
        <v>121</v>
      </c>
      <c r="B56" s="11" t="s">
        <v>310</v>
      </c>
      <c r="C56" s="11" t="s">
        <v>311</v>
      </c>
      <c r="D56" s="12" t="s">
        <v>202</v>
      </c>
      <c r="E56" s="74">
        <v>90</v>
      </c>
      <c r="F56" s="74">
        <v>0</v>
      </c>
      <c r="G56" s="72">
        <v>0</v>
      </c>
      <c r="H56" s="72">
        <v>0</v>
      </c>
      <c r="I56" s="72">
        <v>0</v>
      </c>
      <c r="J56" s="72">
        <v>0</v>
      </c>
      <c r="K56" s="72">
        <v>0</v>
      </c>
      <c r="L56" s="72">
        <v>500000</v>
      </c>
      <c r="M56" s="72">
        <v>0</v>
      </c>
      <c r="N56" s="72">
        <v>0</v>
      </c>
      <c r="O56" s="73">
        <f t="shared" si="2"/>
        <v>500000</v>
      </c>
      <c r="P56" s="11" t="s">
        <v>126</v>
      </c>
      <c r="Q56" s="11" t="s">
        <v>121</v>
      </c>
      <c r="R56" s="13" t="s">
        <v>1535</v>
      </c>
      <c r="S56" s="82">
        <v>-73.365240999999997</v>
      </c>
      <c r="T56" s="82">
        <v>4.0727120000000001</v>
      </c>
      <c r="U56" s="11" t="s">
        <v>1212</v>
      </c>
      <c r="V56" s="11">
        <v>6601734</v>
      </c>
      <c r="W56" s="11" t="s">
        <v>1696</v>
      </c>
      <c r="X56" s="11" t="s">
        <v>312</v>
      </c>
      <c r="Y56" s="12" t="s">
        <v>178</v>
      </c>
    </row>
    <row r="57" spans="1:25" ht="13.15" customHeight="1" x14ac:dyDescent="0.2">
      <c r="A57" s="11" t="s">
        <v>121</v>
      </c>
      <c r="B57" s="11" t="s">
        <v>344</v>
      </c>
      <c r="C57" s="11" t="s">
        <v>345</v>
      </c>
      <c r="D57" s="12" t="s">
        <v>202</v>
      </c>
      <c r="E57" s="72">
        <v>80</v>
      </c>
      <c r="F57" s="72">
        <v>210</v>
      </c>
      <c r="G57" s="72">
        <v>0</v>
      </c>
      <c r="H57" s="72">
        <v>0</v>
      </c>
      <c r="I57" s="72">
        <v>0</v>
      </c>
      <c r="J57" s="72">
        <v>0</v>
      </c>
      <c r="K57" s="72">
        <v>0</v>
      </c>
      <c r="L57" s="72">
        <v>0</v>
      </c>
      <c r="M57" s="72">
        <v>0</v>
      </c>
      <c r="N57" s="72">
        <v>0</v>
      </c>
      <c r="O57" s="73">
        <f t="shared" si="2"/>
        <v>210</v>
      </c>
      <c r="P57" s="11" t="s">
        <v>126</v>
      </c>
      <c r="Q57" s="11" t="s">
        <v>341</v>
      </c>
      <c r="R57" s="13" t="s">
        <v>1536</v>
      </c>
      <c r="S57" s="82">
        <v>-73.470982000000006</v>
      </c>
      <c r="T57" s="82">
        <v>2.5112329999999998</v>
      </c>
      <c r="U57" s="11" t="s">
        <v>1214</v>
      </c>
      <c r="V57" s="11">
        <v>3124315725</v>
      </c>
      <c r="W57" s="11" t="s">
        <v>1696</v>
      </c>
      <c r="X57" s="11" t="s">
        <v>1696</v>
      </c>
      <c r="Y57" s="12" t="s">
        <v>176</v>
      </c>
    </row>
    <row r="58" spans="1:25" ht="13.15" customHeight="1" x14ac:dyDescent="0.2">
      <c r="A58" s="11" t="s">
        <v>121</v>
      </c>
      <c r="B58" s="11" t="s">
        <v>346</v>
      </c>
      <c r="C58" s="11" t="s">
        <v>347</v>
      </c>
      <c r="D58" s="12" t="s">
        <v>202</v>
      </c>
      <c r="E58" s="74">
        <v>30</v>
      </c>
      <c r="F58" s="74">
        <v>80</v>
      </c>
      <c r="G58" s="72">
        <v>0</v>
      </c>
      <c r="H58" s="72">
        <v>0</v>
      </c>
      <c r="I58" s="72">
        <v>0</v>
      </c>
      <c r="J58" s="72">
        <v>0</v>
      </c>
      <c r="K58" s="72">
        <v>0</v>
      </c>
      <c r="L58" s="72">
        <v>0</v>
      </c>
      <c r="M58" s="72">
        <v>0</v>
      </c>
      <c r="N58" s="72">
        <v>0</v>
      </c>
      <c r="O58" s="73">
        <f t="shared" si="2"/>
        <v>80</v>
      </c>
      <c r="P58" s="11" t="s">
        <v>126</v>
      </c>
      <c r="Q58" s="11" t="s">
        <v>341</v>
      </c>
      <c r="R58" s="13" t="s">
        <v>1536</v>
      </c>
      <c r="S58" s="82">
        <v>-73.451732000000007</v>
      </c>
      <c r="T58" s="82">
        <v>3.0738720000000002</v>
      </c>
      <c r="U58" s="11" t="s">
        <v>921</v>
      </c>
      <c r="V58" s="11">
        <v>3142819598</v>
      </c>
      <c r="W58" s="11" t="s">
        <v>1696</v>
      </c>
      <c r="X58" s="11" t="s">
        <v>348</v>
      </c>
      <c r="Y58" s="12" t="s">
        <v>176</v>
      </c>
    </row>
    <row r="59" spans="1:25" ht="13.15" customHeight="1" x14ac:dyDescent="0.2">
      <c r="A59" s="11" t="s">
        <v>121</v>
      </c>
      <c r="B59" s="11" t="s">
        <v>342</v>
      </c>
      <c r="C59" s="11" t="s">
        <v>1622</v>
      </c>
      <c r="D59" s="12" t="s">
        <v>202</v>
      </c>
      <c r="E59" s="74">
        <v>62</v>
      </c>
      <c r="F59" s="74">
        <v>52</v>
      </c>
      <c r="G59" s="72">
        <v>0</v>
      </c>
      <c r="H59" s="72">
        <v>0</v>
      </c>
      <c r="I59" s="72">
        <v>0</v>
      </c>
      <c r="J59" s="72">
        <v>0</v>
      </c>
      <c r="K59" s="72">
        <v>0</v>
      </c>
      <c r="L59" s="72">
        <v>0</v>
      </c>
      <c r="M59" s="72">
        <v>0</v>
      </c>
      <c r="N59" s="72">
        <v>0</v>
      </c>
      <c r="O59" s="73">
        <f t="shared" si="2"/>
        <v>52</v>
      </c>
      <c r="P59" s="11" t="s">
        <v>126</v>
      </c>
      <c r="Q59" s="11" t="s">
        <v>341</v>
      </c>
      <c r="R59" s="13" t="s">
        <v>1536</v>
      </c>
      <c r="S59" s="82">
        <v>-73.795220999999998</v>
      </c>
      <c r="T59" s="82">
        <v>3.2171829999999999</v>
      </c>
      <c r="U59" s="11" t="s">
        <v>1213</v>
      </c>
      <c r="V59" s="11">
        <v>3228570622</v>
      </c>
      <c r="W59" s="11" t="s">
        <v>1696</v>
      </c>
      <c r="X59" s="11" t="s">
        <v>343</v>
      </c>
      <c r="Y59" s="12" t="s">
        <v>176</v>
      </c>
    </row>
    <row r="60" spans="1:25" x14ac:dyDescent="0.2">
      <c r="A60" s="11" t="s">
        <v>121</v>
      </c>
      <c r="B60" s="11" t="s">
        <v>1042</v>
      </c>
      <c r="C60" s="11" t="s">
        <v>934</v>
      </c>
      <c r="D60" s="12" t="s">
        <v>932</v>
      </c>
      <c r="E60" s="72">
        <v>32</v>
      </c>
      <c r="F60" s="72">
        <v>9000</v>
      </c>
      <c r="G60" s="72">
        <v>0</v>
      </c>
      <c r="H60" s="72">
        <v>0</v>
      </c>
      <c r="I60" s="72">
        <v>0</v>
      </c>
      <c r="J60" s="72">
        <v>0</v>
      </c>
      <c r="K60" s="72">
        <v>0</v>
      </c>
      <c r="L60" s="72">
        <v>0</v>
      </c>
      <c r="M60" s="72">
        <v>0</v>
      </c>
      <c r="N60" s="72">
        <v>0</v>
      </c>
      <c r="O60" s="73">
        <v>9000</v>
      </c>
      <c r="P60" s="11" t="s">
        <v>166</v>
      </c>
      <c r="Q60" s="11" t="s">
        <v>351</v>
      </c>
      <c r="R60" s="13" t="s">
        <v>1537</v>
      </c>
      <c r="S60" s="82">
        <v>-70.089567000000002</v>
      </c>
      <c r="T60" s="82">
        <v>4.3943529999999997</v>
      </c>
      <c r="U60" s="11" t="s">
        <v>1043</v>
      </c>
      <c r="V60" s="11">
        <v>3234312355</v>
      </c>
      <c r="W60" s="11" t="s">
        <v>1696</v>
      </c>
      <c r="X60" s="11" t="s">
        <v>935</v>
      </c>
      <c r="Y60" s="12" t="s">
        <v>176</v>
      </c>
    </row>
    <row r="61" spans="1:25" x14ac:dyDescent="0.2">
      <c r="A61" s="11" t="s">
        <v>121</v>
      </c>
      <c r="B61" s="11" t="s">
        <v>1048</v>
      </c>
      <c r="C61" s="11" t="s">
        <v>936</v>
      </c>
      <c r="D61" s="12" t="s">
        <v>202</v>
      </c>
      <c r="E61" s="72">
        <v>61</v>
      </c>
      <c r="F61" s="72">
        <v>700</v>
      </c>
      <c r="G61" s="72">
        <v>0</v>
      </c>
      <c r="H61" s="72">
        <v>0</v>
      </c>
      <c r="I61" s="72">
        <v>0</v>
      </c>
      <c r="J61" s="72">
        <v>0</v>
      </c>
      <c r="K61" s="72">
        <v>0</v>
      </c>
      <c r="L61" s="72">
        <v>0</v>
      </c>
      <c r="M61" s="72">
        <v>0</v>
      </c>
      <c r="N61" s="72">
        <v>0</v>
      </c>
      <c r="O61" s="73">
        <v>700</v>
      </c>
      <c r="P61" s="11" t="s">
        <v>166</v>
      </c>
      <c r="Q61" s="11" t="s">
        <v>351</v>
      </c>
      <c r="R61" s="13" t="s">
        <v>1537</v>
      </c>
      <c r="S61" s="82">
        <v>-70.192504</v>
      </c>
      <c r="T61" s="82">
        <v>3.3730229999999999</v>
      </c>
      <c r="U61" s="11" t="s">
        <v>937</v>
      </c>
      <c r="V61" s="11">
        <v>3015493325</v>
      </c>
      <c r="W61" s="11" t="s">
        <v>1696</v>
      </c>
      <c r="X61" s="11" t="s">
        <v>1696</v>
      </c>
      <c r="Y61" s="12" t="s">
        <v>176</v>
      </c>
    </row>
    <row r="62" spans="1:25" ht="13.15" customHeight="1" x14ac:dyDescent="0.2">
      <c r="A62" s="11" t="s">
        <v>121</v>
      </c>
      <c r="B62" s="11" t="s">
        <v>930</v>
      </c>
      <c r="C62" s="11" t="s">
        <v>931</v>
      </c>
      <c r="D62" s="12" t="s">
        <v>932</v>
      </c>
      <c r="E62" s="72">
        <v>30</v>
      </c>
      <c r="F62" s="72">
        <v>240</v>
      </c>
      <c r="G62" s="72">
        <v>0</v>
      </c>
      <c r="H62" s="72">
        <v>0</v>
      </c>
      <c r="I62" s="72">
        <v>0</v>
      </c>
      <c r="J62" s="72">
        <v>0</v>
      </c>
      <c r="K62" s="72">
        <v>0</v>
      </c>
      <c r="L62" s="72">
        <v>0</v>
      </c>
      <c r="M62" s="72">
        <v>0</v>
      </c>
      <c r="N62" s="72">
        <v>0</v>
      </c>
      <c r="O62" s="73">
        <f t="shared" ref="O62:O70" si="3">SUM(F62:N62)</f>
        <v>240</v>
      </c>
      <c r="P62" s="11" t="s">
        <v>166</v>
      </c>
      <c r="Q62" s="11" t="s">
        <v>351</v>
      </c>
      <c r="R62" s="13" t="s">
        <v>1537</v>
      </c>
      <c r="S62" s="82">
        <v>-69.284768</v>
      </c>
      <c r="T62" s="82">
        <v>4.5835179999999998</v>
      </c>
      <c r="U62" s="11" t="s">
        <v>933</v>
      </c>
      <c r="V62" s="11">
        <v>3005513048</v>
      </c>
      <c r="W62" s="11" t="s">
        <v>1696</v>
      </c>
      <c r="X62" s="11" t="s">
        <v>1696</v>
      </c>
      <c r="Y62" s="12" t="s">
        <v>176</v>
      </c>
    </row>
    <row r="63" spans="1:25" ht="13.15" customHeight="1" x14ac:dyDescent="0.2">
      <c r="A63" s="11" t="s">
        <v>121</v>
      </c>
      <c r="B63" s="11" t="s">
        <v>349</v>
      </c>
      <c r="C63" s="11" t="s">
        <v>350</v>
      </c>
      <c r="D63" s="12" t="s">
        <v>202</v>
      </c>
      <c r="E63" s="72">
        <v>12</v>
      </c>
      <c r="F63" s="72">
        <v>450</v>
      </c>
      <c r="G63" s="72">
        <v>0</v>
      </c>
      <c r="H63" s="72">
        <v>0</v>
      </c>
      <c r="I63" s="72">
        <v>0</v>
      </c>
      <c r="J63" s="72">
        <v>0</v>
      </c>
      <c r="K63" s="72">
        <v>0</v>
      </c>
      <c r="L63" s="72">
        <v>0</v>
      </c>
      <c r="M63" s="72">
        <v>0</v>
      </c>
      <c r="N63" s="72">
        <v>0</v>
      </c>
      <c r="O63" s="73">
        <f t="shared" si="3"/>
        <v>450</v>
      </c>
      <c r="P63" s="11" t="s">
        <v>166</v>
      </c>
      <c r="Q63" s="11" t="s">
        <v>351</v>
      </c>
      <c r="R63" s="13" t="s">
        <v>1537</v>
      </c>
      <c r="S63" s="82">
        <v>-70.937051999999994</v>
      </c>
      <c r="T63" s="82">
        <v>4.5354109999999999</v>
      </c>
      <c r="U63" s="11" t="s">
        <v>352</v>
      </c>
      <c r="V63" s="11">
        <v>3504421429</v>
      </c>
      <c r="W63" s="11" t="s">
        <v>1696</v>
      </c>
      <c r="X63" s="11" t="s">
        <v>353</v>
      </c>
      <c r="Y63" s="12" t="s">
        <v>176</v>
      </c>
    </row>
    <row r="64" spans="1:25" ht="13.15" customHeight="1" x14ac:dyDescent="0.2">
      <c r="A64" s="11" t="s">
        <v>121</v>
      </c>
      <c r="B64" s="11" t="s">
        <v>357</v>
      </c>
      <c r="C64" s="11" t="s">
        <v>358</v>
      </c>
      <c r="D64" s="12" t="s">
        <v>202</v>
      </c>
      <c r="E64" s="72">
        <v>62</v>
      </c>
      <c r="F64" s="72">
        <v>2500</v>
      </c>
      <c r="G64" s="72">
        <v>0</v>
      </c>
      <c r="H64" s="72">
        <v>100</v>
      </c>
      <c r="I64" s="72">
        <v>80</v>
      </c>
      <c r="J64" s="72">
        <v>0</v>
      </c>
      <c r="K64" s="72">
        <v>0</v>
      </c>
      <c r="L64" s="72">
        <v>1000</v>
      </c>
      <c r="M64" s="72">
        <v>0</v>
      </c>
      <c r="N64" s="72">
        <v>0</v>
      </c>
      <c r="O64" s="73">
        <f t="shared" si="3"/>
        <v>3680</v>
      </c>
      <c r="P64" s="11" t="s">
        <v>166</v>
      </c>
      <c r="Q64" s="11" t="s">
        <v>167</v>
      </c>
      <c r="R64" s="13" t="s">
        <v>1538</v>
      </c>
      <c r="S64" s="82">
        <v>-67.482726999999997</v>
      </c>
      <c r="T64" s="82">
        <v>6.1854129999999996</v>
      </c>
      <c r="U64" s="11" t="s">
        <v>359</v>
      </c>
      <c r="V64" s="11">
        <v>3115132003</v>
      </c>
      <c r="W64" s="11" t="s">
        <v>1696</v>
      </c>
      <c r="X64" s="10" t="s">
        <v>360</v>
      </c>
      <c r="Y64" s="12" t="s">
        <v>176</v>
      </c>
    </row>
    <row r="65" spans="1:25" x14ac:dyDescent="0.2">
      <c r="A65" s="11" t="s">
        <v>121</v>
      </c>
      <c r="B65" s="11" t="s">
        <v>355</v>
      </c>
      <c r="C65" s="11" t="s">
        <v>356</v>
      </c>
      <c r="D65" s="12" t="s">
        <v>202</v>
      </c>
      <c r="E65" s="72">
        <v>36</v>
      </c>
      <c r="F65" s="72">
        <v>1500</v>
      </c>
      <c r="G65" s="72">
        <v>0</v>
      </c>
      <c r="H65" s="72">
        <v>45</v>
      </c>
      <c r="I65" s="72">
        <v>70</v>
      </c>
      <c r="J65" s="72">
        <v>0</v>
      </c>
      <c r="K65" s="72">
        <v>0</v>
      </c>
      <c r="L65" s="72">
        <v>300</v>
      </c>
      <c r="M65" s="72">
        <v>0</v>
      </c>
      <c r="N65" s="72">
        <v>0</v>
      </c>
      <c r="O65" s="73">
        <f t="shared" si="3"/>
        <v>1915</v>
      </c>
      <c r="P65" s="11" t="s">
        <v>166</v>
      </c>
      <c r="Q65" s="11" t="s">
        <v>167</v>
      </c>
      <c r="R65" s="13" t="s">
        <v>1538</v>
      </c>
      <c r="S65" s="82">
        <v>-67.479930999999993</v>
      </c>
      <c r="T65" s="82">
        <v>6.1871429999999998</v>
      </c>
      <c r="U65" s="11" t="s">
        <v>1137</v>
      </c>
      <c r="V65" s="11">
        <v>3144359059</v>
      </c>
      <c r="W65" s="11" t="s">
        <v>1696</v>
      </c>
      <c r="X65" s="10" t="s">
        <v>1138</v>
      </c>
      <c r="Y65" s="12" t="s">
        <v>176</v>
      </c>
    </row>
    <row r="66" spans="1:25" x14ac:dyDescent="0.2">
      <c r="A66" s="11" t="s">
        <v>121</v>
      </c>
      <c r="B66" s="11" t="s">
        <v>1047</v>
      </c>
      <c r="C66" s="11" t="s">
        <v>369</v>
      </c>
      <c r="D66" s="12" t="s">
        <v>202</v>
      </c>
      <c r="E66" s="72">
        <v>19</v>
      </c>
      <c r="F66" s="72">
        <v>0</v>
      </c>
      <c r="G66" s="72">
        <v>0</v>
      </c>
      <c r="H66" s="72">
        <v>0</v>
      </c>
      <c r="I66" s="72">
        <v>0</v>
      </c>
      <c r="J66" s="72">
        <v>0</v>
      </c>
      <c r="K66" s="72">
        <v>0</v>
      </c>
      <c r="L66" s="72">
        <v>55</v>
      </c>
      <c r="M66" s="72">
        <v>0</v>
      </c>
      <c r="N66" s="72">
        <v>0</v>
      </c>
      <c r="O66" s="73">
        <f t="shared" si="3"/>
        <v>55</v>
      </c>
      <c r="P66" s="11" t="s">
        <v>166</v>
      </c>
      <c r="Q66" s="11" t="s">
        <v>363</v>
      </c>
      <c r="R66" s="13" t="s">
        <v>1539</v>
      </c>
      <c r="S66" s="82">
        <v>-70.621038999999996</v>
      </c>
      <c r="T66" s="82">
        <v>4.8186720000000003</v>
      </c>
      <c r="U66" s="11" t="s">
        <v>370</v>
      </c>
      <c r="V66" s="11">
        <v>3223411163</v>
      </c>
      <c r="W66" s="11" t="s">
        <v>1696</v>
      </c>
      <c r="X66" s="10" t="s">
        <v>991</v>
      </c>
      <c r="Y66" s="12" t="s">
        <v>176</v>
      </c>
    </row>
    <row r="67" spans="1:25" ht="13.15" customHeight="1" x14ac:dyDescent="0.2">
      <c r="A67" s="11" t="s">
        <v>121</v>
      </c>
      <c r="B67" s="11" t="s">
        <v>371</v>
      </c>
      <c r="C67" s="11" t="s">
        <v>372</v>
      </c>
      <c r="D67" s="12" t="s">
        <v>202</v>
      </c>
      <c r="E67" s="72">
        <v>25</v>
      </c>
      <c r="F67" s="72">
        <v>54</v>
      </c>
      <c r="G67" s="72">
        <v>0</v>
      </c>
      <c r="H67" s="72">
        <v>0</v>
      </c>
      <c r="I67" s="72">
        <v>0</v>
      </c>
      <c r="J67" s="72">
        <v>0</v>
      </c>
      <c r="K67" s="72">
        <v>0</v>
      </c>
      <c r="L67" s="72">
        <v>0</v>
      </c>
      <c r="M67" s="72">
        <v>0</v>
      </c>
      <c r="N67" s="72">
        <v>0</v>
      </c>
      <c r="O67" s="73">
        <f t="shared" si="3"/>
        <v>54</v>
      </c>
      <c r="P67" s="11" t="s">
        <v>166</v>
      </c>
      <c r="Q67" s="11" t="s">
        <v>363</v>
      </c>
      <c r="R67" s="13" t="s">
        <v>1539</v>
      </c>
      <c r="S67" s="82">
        <v>-70.568961000000002</v>
      </c>
      <c r="T67" s="82">
        <v>4.8130639999999998</v>
      </c>
      <c r="U67" s="11" t="s">
        <v>1208</v>
      </c>
      <c r="V67" s="11">
        <v>3106685373</v>
      </c>
      <c r="W67" s="11" t="s">
        <v>1696</v>
      </c>
      <c r="X67" s="11" t="s">
        <v>373</v>
      </c>
      <c r="Y67" s="12" t="s">
        <v>176</v>
      </c>
    </row>
    <row r="68" spans="1:25" x14ac:dyDescent="0.2">
      <c r="A68" s="11" t="s">
        <v>121</v>
      </c>
      <c r="B68" s="11" t="s">
        <v>374</v>
      </c>
      <c r="C68" s="11" t="s">
        <v>992</v>
      </c>
      <c r="D68" s="12" t="s">
        <v>202</v>
      </c>
      <c r="E68" s="72">
        <v>45</v>
      </c>
      <c r="F68" s="72">
        <v>0</v>
      </c>
      <c r="G68" s="72">
        <v>0</v>
      </c>
      <c r="H68" s="72">
        <v>0</v>
      </c>
      <c r="I68" s="72">
        <v>45</v>
      </c>
      <c r="J68" s="72">
        <v>0</v>
      </c>
      <c r="K68" s="72">
        <v>0</v>
      </c>
      <c r="L68" s="72">
        <v>0</v>
      </c>
      <c r="M68" s="72">
        <v>0</v>
      </c>
      <c r="N68" s="72">
        <v>0</v>
      </c>
      <c r="O68" s="73">
        <f t="shared" si="3"/>
        <v>45</v>
      </c>
      <c r="P68" s="11" t="s">
        <v>166</v>
      </c>
      <c r="Q68" s="11" t="s">
        <v>363</v>
      </c>
      <c r="R68" s="13" t="s">
        <v>1539</v>
      </c>
      <c r="S68" s="82">
        <v>-70.514156999999997</v>
      </c>
      <c r="T68" s="82">
        <v>5.3178910000000004</v>
      </c>
      <c r="U68" s="11" t="s">
        <v>1049</v>
      </c>
      <c r="V68" s="11">
        <v>3229077891</v>
      </c>
      <c r="W68" s="11" t="s">
        <v>1696</v>
      </c>
      <c r="X68" s="11" t="s">
        <v>376</v>
      </c>
      <c r="Y68" s="12" t="s">
        <v>178</v>
      </c>
    </row>
    <row r="69" spans="1:25" x14ac:dyDescent="0.2">
      <c r="A69" s="11" t="s">
        <v>121</v>
      </c>
      <c r="B69" s="11" t="s">
        <v>361</v>
      </c>
      <c r="C69" s="11" t="s">
        <v>362</v>
      </c>
      <c r="D69" s="12" t="s">
        <v>202</v>
      </c>
      <c r="E69" s="72">
        <v>20</v>
      </c>
      <c r="F69" s="72">
        <v>47</v>
      </c>
      <c r="G69" s="72">
        <v>0</v>
      </c>
      <c r="H69" s="72">
        <v>0</v>
      </c>
      <c r="I69" s="72">
        <v>0</v>
      </c>
      <c r="J69" s="72">
        <v>0</v>
      </c>
      <c r="K69" s="72">
        <v>0</v>
      </c>
      <c r="L69" s="72">
        <v>0</v>
      </c>
      <c r="M69" s="72">
        <v>0</v>
      </c>
      <c r="N69" s="72">
        <v>0</v>
      </c>
      <c r="O69" s="73">
        <f t="shared" si="3"/>
        <v>47</v>
      </c>
      <c r="P69" s="11" t="s">
        <v>166</v>
      </c>
      <c r="Q69" s="11" t="s">
        <v>363</v>
      </c>
      <c r="R69" s="13" t="s">
        <v>1539</v>
      </c>
      <c r="S69" s="82">
        <v>-70.575984000000005</v>
      </c>
      <c r="T69" s="82">
        <v>4.8592639999999996</v>
      </c>
      <c r="U69" s="11" t="s">
        <v>364</v>
      </c>
      <c r="V69" s="11">
        <v>3102868418</v>
      </c>
      <c r="W69" s="11" t="s">
        <v>1696</v>
      </c>
      <c r="X69" s="10" t="s">
        <v>365</v>
      </c>
      <c r="Y69" s="12" t="s">
        <v>176</v>
      </c>
    </row>
    <row r="70" spans="1:25" ht="13.15" customHeight="1" x14ac:dyDescent="0.2">
      <c r="A70" s="11" t="s">
        <v>121</v>
      </c>
      <c r="B70" s="11" t="s">
        <v>366</v>
      </c>
      <c r="C70" s="11" t="s">
        <v>1162</v>
      </c>
      <c r="D70" s="12" t="s">
        <v>202</v>
      </c>
      <c r="E70" s="72">
        <v>25</v>
      </c>
      <c r="F70" s="72">
        <v>700</v>
      </c>
      <c r="G70" s="72">
        <v>0</v>
      </c>
      <c r="H70" s="72">
        <v>250</v>
      </c>
      <c r="I70" s="72">
        <v>38</v>
      </c>
      <c r="J70" s="72">
        <v>25</v>
      </c>
      <c r="K70" s="72">
        <v>0</v>
      </c>
      <c r="L70" s="72">
        <v>0</v>
      </c>
      <c r="M70" s="72">
        <v>0</v>
      </c>
      <c r="N70" s="72">
        <v>0</v>
      </c>
      <c r="O70" s="73">
        <f t="shared" si="3"/>
        <v>1013</v>
      </c>
      <c r="P70" s="11" t="s">
        <v>166</v>
      </c>
      <c r="Q70" s="11" t="s">
        <v>363</v>
      </c>
      <c r="R70" s="13" t="s">
        <v>1539</v>
      </c>
      <c r="S70" s="82">
        <v>-70.732941999999994</v>
      </c>
      <c r="T70" s="82">
        <v>5.1350420000000003</v>
      </c>
      <c r="U70" s="11" t="s">
        <v>367</v>
      </c>
      <c r="V70" s="11">
        <v>3142399696</v>
      </c>
      <c r="W70" s="11" t="s">
        <v>1696</v>
      </c>
      <c r="X70" s="10" t="s">
        <v>368</v>
      </c>
      <c r="Y70" s="12" t="s">
        <v>176</v>
      </c>
    </row>
    <row r="71" spans="1:25" x14ac:dyDescent="0.2">
      <c r="S71" s="56" t="s">
        <v>1695</v>
      </c>
    </row>
  </sheetData>
  <mergeCells count="4">
    <mergeCell ref="B2:C2"/>
    <mergeCell ref="E2:N2"/>
    <mergeCell ref="S2:T2"/>
    <mergeCell ref="U2:X2"/>
  </mergeCells>
  <conditionalFormatting sqref="A43:D43">
    <cfRule type="cellIs" dxfId="567" priority="156" operator="equal">
      <formula>0</formula>
    </cfRule>
  </conditionalFormatting>
  <conditionalFormatting sqref="A33:N35">
    <cfRule type="cellIs" dxfId="566" priority="56" operator="equal">
      <formula>0</formula>
    </cfRule>
  </conditionalFormatting>
  <conditionalFormatting sqref="A44:N44">
    <cfRule type="cellIs" dxfId="565" priority="142" operator="equal">
      <formula>0</formula>
    </cfRule>
  </conditionalFormatting>
  <conditionalFormatting sqref="A56:V59">
    <cfRule type="cellIs" dxfId="564" priority="67" operator="equal">
      <formula>0</formula>
    </cfRule>
  </conditionalFormatting>
  <conditionalFormatting sqref="A62:V64">
    <cfRule type="cellIs" dxfId="563" priority="41" operator="equal">
      <formula>0</formula>
    </cfRule>
  </conditionalFormatting>
  <conditionalFormatting sqref="B4:B28">
    <cfRule type="duplicateValues" dxfId="562" priority="2181"/>
  </conditionalFormatting>
  <conditionalFormatting sqref="B29:B31">
    <cfRule type="duplicateValues" dxfId="561" priority="237"/>
  </conditionalFormatting>
  <conditionalFormatting sqref="B32">
    <cfRule type="duplicateValues" dxfId="560" priority="230"/>
  </conditionalFormatting>
  <conditionalFormatting sqref="B33">
    <cfRule type="duplicateValues" dxfId="559" priority="1277"/>
  </conditionalFormatting>
  <conditionalFormatting sqref="B34">
    <cfRule type="duplicateValues" dxfId="558" priority="1334"/>
  </conditionalFormatting>
  <conditionalFormatting sqref="B35">
    <cfRule type="duplicateValues" dxfId="557" priority="1281"/>
  </conditionalFormatting>
  <conditionalFormatting sqref="B38">
    <cfRule type="duplicateValues" dxfId="556" priority="2198"/>
  </conditionalFormatting>
  <conditionalFormatting sqref="B39">
    <cfRule type="duplicateValues" dxfId="555" priority="177"/>
  </conditionalFormatting>
  <conditionalFormatting sqref="B40">
    <cfRule type="duplicateValues" dxfId="554" priority="484"/>
  </conditionalFormatting>
  <conditionalFormatting sqref="B41:B42">
    <cfRule type="duplicateValues" dxfId="553" priority="163"/>
  </conditionalFormatting>
  <conditionalFormatting sqref="B43">
    <cfRule type="duplicateValues" dxfId="552" priority="1200"/>
  </conditionalFormatting>
  <conditionalFormatting sqref="B44">
    <cfRule type="duplicateValues" dxfId="551" priority="145"/>
  </conditionalFormatting>
  <conditionalFormatting sqref="B45:B46">
    <cfRule type="duplicateValues" dxfId="550" priority="1300"/>
  </conditionalFormatting>
  <conditionalFormatting sqref="B48:B49">
    <cfRule type="duplicateValues" dxfId="549" priority="1311"/>
  </conditionalFormatting>
  <conditionalFormatting sqref="B50">
    <cfRule type="duplicateValues" dxfId="548" priority="1317"/>
  </conditionalFormatting>
  <conditionalFormatting sqref="B51">
    <cfRule type="duplicateValues" dxfId="547" priority="95"/>
  </conditionalFormatting>
  <conditionalFormatting sqref="B52:B53">
    <cfRule type="duplicateValues" dxfId="546" priority="80"/>
  </conditionalFormatting>
  <conditionalFormatting sqref="B55">
    <cfRule type="duplicateValues" dxfId="545" priority="73"/>
  </conditionalFormatting>
  <conditionalFormatting sqref="B56:B59">
    <cfRule type="duplicateValues" dxfId="544" priority="70"/>
  </conditionalFormatting>
  <conditionalFormatting sqref="B62">
    <cfRule type="duplicateValues" dxfId="543" priority="47"/>
  </conditionalFormatting>
  <conditionalFormatting sqref="B63:B64">
    <cfRule type="duplicateValues" dxfId="542" priority="54"/>
  </conditionalFormatting>
  <conditionalFormatting sqref="B66">
    <cfRule type="duplicateValues" dxfId="541" priority="36"/>
  </conditionalFormatting>
  <conditionalFormatting sqref="B67">
    <cfRule type="duplicateValues" dxfId="540" priority="33"/>
  </conditionalFormatting>
  <conditionalFormatting sqref="D30">
    <cfRule type="cellIs" dxfId="539" priority="148" operator="equal">
      <formula>0</formula>
    </cfRule>
  </conditionalFormatting>
  <conditionalFormatting sqref="D36:D37">
    <cfRule type="cellIs" dxfId="538" priority="202" operator="equal">
      <formula>0</formula>
    </cfRule>
  </conditionalFormatting>
  <conditionalFormatting sqref="D47">
    <cfRule type="cellIs" dxfId="537" priority="132" operator="equal">
      <formula>0</formula>
    </cfRule>
  </conditionalFormatting>
  <conditionalFormatting sqref="D68">
    <cfRule type="cellIs" dxfId="536" priority="23" operator="equal">
      <formula>0</formula>
    </cfRule>
  </conditionalFormatting>
  <conditionalFormatting sqref="D70">
    <cfRule type="cellIs" dxfId="535" priority="14" operator="equal">
      <formula>0</formula>
    </cfRule>
  </conditionalFormatting>
  <conditionalFormatting sqref="E39">
    <cfRule type="cellIs" dxfId="534" priority="176" operator="equal">
      <formula>0</formula>
    </cfRule>
  </conditionalFormatting>
  <conditionalFormatting sqref="E55">
    <cfRule type="cellIs" dxfId="533" priority="72" operator="equal">
      <formula>0</formula>
    </cfRule>
  </conditionalFormatting>
  <conditionalFormatting sqref="E66">
    <cfRule type="cellIs" dxfId="532" priority="35" operator="equal">
      <formula>0</formula>
    </cfRule>
  </conditionalFormatting>
  <conditionalFormatting sqref="E4:F35">
    <cfRule type="cellIs" dxfId="531" priority="211" operator="equal">
      <formula>0</formula>
    </cfRule>
  </conditionalFormatting>
  <conditionalFormatting sqref="E38:F46">
    <cfRule type="cellIs" dxfId="530" priority="141" operator="equal">
      <formula>0</formula>
    </cfRule>
  </conditionalFormatting>
  <conditionalFormatting sqref="E48:F53">
    <cfRule type="cellIs" dxfId="529" priority="78" operator="equal">
      <formula>0</formula>
    </cfRule>
  </conditionalFormatting>
  <conditionalFormatting sqref="E55:F59">
    <cfRule type="cellIs" dxfId="528" priority="66" operator="equal">
      <formula>0</formula>
    </cfRule>
  </conditionalFormatting>
  <conditionalFormatting sqref="E62:F64">
    <cfRule type="cellIs" dxfId="527" priority="45" operator="equal">
      <formula>0</formula>
    </cfRule>
  </conditionalFormatting>
  <conditionalFormatting sqref="E66:F67">
    <cfRule type="cellIs" dxfId="526" priority="29" operator="equal">
      <formula>0</formula>
    </cfRule>
  </conditionalFormatting>
  <conditionalFormatting sqref="E29:N32">
    <cfRule type="cellIs" dxfId="525" priority="229" operator="equal">
      <formula>0</formula>
    </cfRule>
  </conditionalFormatting>
  <conditionalFormatting sqref="E41:N43">
    <cfRule type="cellIs" dxfId="524" priority="152" operator="equal">
      <formula>0</formula>
    </cfRule>
  </conditionalFormatting>
  <conditionalFormatting sqref="E51:N53">
    <cfRule type="cellIs" dxfId="523" priority="79" operator="equal">
      <formula>0</formula>
    </cfRule>
  </conditionalFormatting>
  <conditionalFormatting sqref="F66:V66 A66:D66">
    <cfRule type="cellIs" dxfId="522" priority="39" operator="equal">
      <formula>0</formula>
    </cfRule>
  </conditionalFormatting>
  <conditionalFormatting sqref="F55:Y55 A55:D55">
    <cfRule type="cellIs" dxfId="521" priority="76" operator="equal">
      <formula>0</formula>
    </cfRule>
  </conditionalFormatting>
  <conditionalFormatting sqref="O4:O44">
    <cfRule type="cellIs" dxfId="520" priority="140" operator="equal">
      <formula>0</formula>
    </cfRule>
  </conditionalFormatting>
  <conditionalFormatting sqref="O47">
    <cfRule type="cellIs" dxfId="519" priority="126" operator="equal">
      <formula>0</formula>
    </cfRule>
  </conditionalFormatting>
  <conditionalFormatting sqref="O70">
    <cfRule type="cellIs" dxfId="518" priority="12" operator="equal">
      <formula>0</formula>
    </cfRule>
  </conditionalFormatting>
  <conditionalFormatting sqref="P36:R37">
    <cfRule type="cellIs" dxfId="517" priority="200" operator="equal">
      <formula>0</formula>
    </cfRule>
  </conditionalFormatting>
  <conditionalFormatting sqref="P5:V8">
    <cfRule type="cellIs" dxfId="516" priority="60" operator="equal">
      <formula>0</formula>
    </cfRule>
  </conditionalFormatting>
  <conditionalFormatting sqref="P9:V31 A29:D29 A30:C30 A31:D31">
    <cfRule type="cellIs" dxfId="515" priority="240" operator="equal">
      <formula>0</formula>
    </cfRule>
  </conditionalFormatting>
  <conditionalFormatting sqref="P32:V33 A32:D32">
    <cfRule type="cellIs" dxfId="514" priority="233" operator="equal">
      <formula>0</formula>
    </cfRule>
  </conditionalFormatting>
  <conditionalFormatting sqref="P34:V35">
    <cfRule type="cellIs" dxfId="513" priority="59" operator="equal">
      <formula>0</formula>
    </cfRule>
  </conditionalFormatting>
  <conditionalFormatting sqref="P38:V38">
    <cfRule type="cellIs" dxfId="512" priority="147" operator="equal">
      <formula>0</formula>
    </cfRule>
  </conditionalFormatting>
  <conditionalFormatting sqref="P39:V40 A39:D39 Y36:Y40 F38:N39">
    <cfRule type="cellIs" dxfId="511" priority="180" operator="equal">
      <formula>0</formula>
    </cfRule>
  </conditionalFormatting>
  <conditionalFormatting sqref="P41:V42 A41:D42">
    <cfRule type="cellIs" dxfId="510" priority="166" operator="equal">
      <formula>0</formula>
    </cfRule>
  </conditionalFormatting>
  <conditionalFormatting sqref="P43:V46">
    <cfRule type="cellIs" dxfId="509" priority="133" operator="equal">
      <formula>0</formula>
    </cfRule>
  </conditionalFormatting>
  <conditionalFormatting sqref="P52:V53 A52:D53">
    <cfRule type="cellIs" dxfId="508" priority="83" operator="equal">
      <formula>0</formula>
    </cfRule>
  </conditionalFormatting>
  <conditionalFormatting sqref="P4:Y4 A4:N28 A38:E38 A40:N40 A45:O46 A48:V49 X48:Y50 A50:N50 P50:V50 O50:O53">
    <cfRule type="cellIs" dxfId="507" priority="247" operator="equal">
      <formula>0</formula>
    </cfRule>
  </conditionalFormatting>
  <conditionalFormatting sqref="P51:Y51 A51:D51">
    <cfRule type="cellIs" dxfId="506" priority="98" operator="equal">
      <formula>0</formula>
    </cfRule>
  </conditionalFormatting>
  <conditionalFormatting sqref="R4:R53">
    <cfRule type="containsErrors" dxfId="505" priority="84">
      <formula>ISERROR(R4)</formula>
    </cfRule>
  </conditionalFormatting>
  <conditionalFormatting sqref="R47">
    <cfRule type="cellIs" dxfId="504" priority="130" operator="equal">
      <formula>0</formula>
    </cfRule>
  </conditionalFormatting>
  <conditionalFormatting sqref="R55:R59">
    <cfRule type="containsErrors" dxfId="503" priority="68">
      <formula>ISERROR(R55)</formula>
    </cfRule>
  </conditionalFormatting>
  <conditionalFormatting sqref="R62:R64">
    <cfRule type="containsErrors" dxfId="502" priority="46">
      <formula>ISERROR(R62)</formula>
    </cfRule>
  </conditionalFormatting>
  <conditionalFormatting sqref="R66:R67">
    <cfRule type="containsErrors" dxfId="501" priority="31">
      <formula>ISERROR(R66)</formula>
    </cfRule>
  </conditionalFormatting>
  <conditionalFormatting sqref="R70">
    <cfRule type="containsErrors" dxfId="500" priority="11">
      <formula>ISERROR(R70)</formula>
    </cfRule>
    <cfRule type="cellIs" dxfId="499" priority="13" operator="equal">
      <formula>0</formula>
    </cfRule>
  </conditionalFormatting>
  <conditionalFormatting sqref="S35:T35">
    <cfRule type="duplicateValues" dxfId="498" priority="1280"/>
  </conditionalFormatting>
  <conditionalFormatting sqref="S4:U28">
    <cfRule type="duplicateValues" dxfId="497" priority="2179"/>
  </conditionalFormatting>
  <conditionalFormatting sqref="S29:U31">
    <cfRule type="duplicateValues" dxfId="496" priority="239"/>
  </conditionalFormatting>
  <conditionalFormatting sqref="S32:U32">
    <cfRule type="duplicateValues" dxfId="495" priority="232"/>
  </conditionalFormatting>
  <conditionalFormatting sqref="S33:U33">
    <cfRule type="duplicateValues" dxfId="494" priority="1276"/>
  </conditionalFormatting>
  <conditionalFormatting sqref="S34:U34">
    <cfRule type="duplicateValues" dxfId="493" priority="1333"/>
  </conditionalFormatting>
  <conditionalFormatting sqref="S38:U38">
    <cfRule type="duplicateValues" dxfId="492" priority="2197"/>
  </conditionalFormatting>
  <conditionalFormatting sqref="S39:U39">
    <cfRule type="duplicateValues" dxfId="491" priority="179"/>
  </conditionalFormatting>
  <conditionalFormatting sqref="S40:U40">
    <cfRule type="duplicateValues" dxfId="490" priority="481"/>
  </conditionalFormatting>
  <conditionalFormatting sqref="S41:U42">
    <cfRule type="duplicateValues" dxfId="489" priority="165"/>
  </conditionalFormatting>
  <conditionalFormatting sqref="S43:U43">
    <cfRule type="duplicateValues" dxfId="488" priority="1199"/>
  </conditionalFormatting>
  <conditionalFormatting sqref="S44:U44">
    <cfRule type="duplicateValues" dxfId="487" priority="144"/>
  </conditionalFormatting>
  <conditionalFormatting sqref="S45:U46">
    <cfRule type="duplicateValues" dxfId="486" priority="1298"/>
  </conditionalFormatting>
  <conditionalFormatting sqref="S48:U49">
    <cfRule type="duplicateValues" dxfId="485" priority="1309"/>
  </conditionalFormatting>
  <conditionalFormatting sqref="S50:U50">
    <cfRule type="duplicateValues" dxfId="484" priority="1316"/>
  </conditionalFormatting>
  <conditionalFormatting sqref="S51:U51">
    <cfRule type="duplicateValues" dxfId="483" priority="97"/>
  </conditionalFormatting>
  <conditionalFormatting sqref="S52:U53">
    <cfRule type="duplicateValues" dxfId="482" priority="82"/>
  </conditionalFormatting>
  <conditionalFormatting sqref="S55:U55">
    <cfRule type="duplicateValues" dxfId="481" priority="75"/>
  </conditionalFormatting>
  <conditionalFormatting sqref="S56:U59">
    <cfRule type="duplicateValues" dxfId="480" priority="69"/>
  </conditionalFormatting>
  <conditionalFormatting sqref="S62:U62">
    <cfRule type="duplicateValues" dxfId="479" priority="44"/>
  </conditionalFormatting>
  <conditionalFormatting sqref="S63:U64">
    <cfRule type="duplicateValues" dxfId="478" priority="51"/>
  </conditionalFormatting>
  <conditionalFormatting sqref="S66:U66">
    <cfRule type="duplicateValues" dxfId="477" priority="38"/>
  </conditionalFormatting>
  <conditionalFormatting sqref="S67:U67">
    <cfRule type="duplicateValues" dxfId="476" priority="32"/>
  </conditionalFormatting>
  <conditionalFormatting sqref="U35">
    <cfRule type="duplicateValues" dxfId="475" priority="58"/>
  </conditionalFormatting>
  <conditionalFormatting sqref="W5:W50">
    <cfRule type="cellIs" dxfId="474" priority="9" operator="equal">
      <formula>0</formula>
    </cfRule>
  </conditionalFormatting>
  <conditionalFormatting sqref="W56:W70">
    <cfRule type="cellIs" dxfId="473" priority="7" operator="equal">
      <formula>0</formula>
    </cfRule>
  </conditionalFormatting>
  <conditionalFormatting sqref="W52:Y53">
    <cfRule type="cellIs" dxfId="472" priority="8" operator="equal">
      <formula>0</formula>
    </cfRule>
  </conditionalFormatting>
  <conditionalFormatting sqref="X36">
    <cfRule type="cellIs" dxfId="471" priority="5" operator="equal">
      <formula>0</formula>
    </cfRule>
  </conditionalFormatting>
  <conditionalFormatting sqref="X38:X40">
    <cfRule type="cellIs" dxfId="470" priority="4" operator="equal">
      <formula>0</formula>
    </cfRule>
  </conditionalFormatting>
  <conditionalFormatting sqref="X61:X62">
    <cfRule type="cellIs" dxfId="469" priority="1" operator="equal">
      <formula>0</formula>
    </cfRule>
  </conditionalFormatting>
  <conditionalFormatting sqref="X5:Y35">
    <cfRule type="cellIs" dxfId="468" priority="6" operator="equal">
      <formula>0</formula>
    </cfRule>
  </conditionalFormatting>
  <conditionalFormatting sqref="X41:Y46">
    <cfRule type="cellIs" dxfId="467" priority="3" operator="equal">
      <formula>0</formula>
    </cfRule>
  </conditionalFormatting>
  <conditionalFormatting sqref="X56:Y59">
    <cfRule type="cellIs" dxfId="466" priority="2" operator="equal">
      <formula>0</formula>
    </cfRule>
  </conditionalFormatting>
  <conditionalFormatting sqref="X63:Y64">
    <cfRule type="cellIs" dxfId="465" priority="49" operator="equal">
      <formula>0</formula>
    </cfRule>
  </conditionalFormatting>
  <conditionalFormatting sqref="X66:Y67 A67:V67">
    <cfRule type="cellIs" dxfId="464" priority="30" operator="equal">
      <formula>0</formula>
    </cfRule>
  </conditionalFormatting>
  <conditionalFormatting sqref="Y62">
    <cfRule type="cellIs" dxfId="463" priority="42" operator="equal">
      <formula>0</formula>
    </cfRule>
  </conditionalFormatting>
  <dataValidations count="6">
    <dataValidation type="list" allowBlank="1" showInputMessage="1" showErrorMessage="1" sqref="Q55:Q59 Q48:Q53 Q38:Q46 Q66:Q67 Q4:Q35" xr:uid="{00000000-0002-0000-0100-000000000000}">
      <formula1>INDIRECT($P4)</formula1>
    </dataValidation>
    <dataValidation type="whole" allowBlank="1" showInputMessage="1" showErrorMessage="1" sqref="O55:O59 O62:O64 O66:O67 O70 O4:O53" xr:uid="{00000000-0002-0000-0100-000001000000}">
      <formula1>0</formula1>
      <formula2>99999999</formula2>
    </dataValidation>
    <dataValidation type="whole" allowBlank="1" showInputMessage="1" showErrorMessage="1" sqref="E55:N59 E48:N53 E62:N64 E66:N67 E4:N35 E38:N46" xr:uid="{00000000-0002-0000-0100-000002000000}">
      <formula1>0</formula1>
      <formula2>999999</formula2>
    </dataValidation>
    <dataValidation type="textLength" allowBlank="1" showInputMessage="1" showErrorMessage="1" error="La latitud debe ir en grados decimales “GD”, uno o dos dígitos, seguidos por una coma y 6 decimales. La información debe ir sin espacios. No ingresar información en “GMS” grados, minutos, segundos. Ejemplo: 1,234567." sqref="T55:T59 T48:T53 T62:T64 T66:T67 T4:T35 T38:T46" xr:uid="{00000000-0002-0000-0100-000003000000}">
      <formula1>6</formula1>
      <formula2>12</formula2>
    </dataValidation>
    <dataValidation type="textLength" allowBlank="1" showInputMessage="1" showErrorMessage="1" error="Longitud debe ir en grados decimales “GD” precedida del signo negativo (-), dos dígitos, seguidos por una coma y 6 decimales. Sin espacios. NO ingresar información en “GMS” grados, minutos, segundos. Ejemplo: -72,234567." sqref="S55:S59 S48:S53 S62:S64 S66:S67 S4:S35 S38:S46" xr:uid="{00000000-0002-0000-0100-000004000000}">
      <formula1>8</formula1>
      <formula2>12</formula2>
    </dataValidation>
    <dataValidation type="list" operator="equal" allowBlank="1" showInputMessage="1" showErrorMessage="1" sqref="Q62:Q64" xr:uid="{00000000-0002-0000-0100-000006000000}">
      <formula1>INDIRECT($P59)</formula1>
      <formula2>0</formula2>
    </dataValidation>
  </dataValidations>
  <hyperlinks>
    <hyperlink ref="X18" r:id="rId1" xr:uid="{00000000-0004-0000-0100-000000000000}"/>
    <hyperlink ref="X19" r:id="rId2" xr:uid="{00000000-0004-0000-0100-000001000000}"/>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47"/>
  <sheetViews>
    <sheetView topLeftCell="G1" zoomScaleNormal="100" workbookViewId="0">
      <selection activeCell="B15" sqref="B15"/>
    </sheetView>
  </sheetViews>
  <sheetFormatPr baseColWidth="10" defaultColWidth="11.42578125" defaultRowHeight="12" x14ac:dyDescent="0.2"/>
  <cols>
    <col min="1" max="1" width="32.140625" style="1" customWidth="1"/>
    <col min="2" max="2" width="68.28515625" style="1" customWidth="1"/>
    <col min="3" max="3" width="29.7109375" style="1" bestFit="1" customWidth="1"/>
    <col min="4" max="4" width="32.7109375" style="1" bestFit="1" customWidth="1"/>
    <col min="5" max="5" width="37.140625" style="1" bestFit="1" customWidth="1"/>
    <col min="6" max="6" width="7.42578125" style="1" customWidth="1"/>
    <col min="7" max="7" width="32.7109375" style="1" bestFit="1" customWidth="1"/>
    <col min="8" max="8" width="88.85546875" style="1" bestFit="1" customWidth="1"/>
    <col min="9" max="9" width="7.7109375" style="1" bestFit="1" customWidth="1"/>
    <col min="10" max="10" width="10.7109375" style="1" customWidth="1"/>
    <col min="11" max="11" width="16.42578125" style="1" bestFit="1" customWidth="1"/>
    <col min="12" max="12" width="25.42578125" style="1" bestFit="1" customWidth="1"/>
    <col min="13" max="13" width="25.42578125" style="1" customWidth="1"/>
    <col min="14" max="14" width="15.42578125" style="123" bestFit="1" customWidth="1"/>
    <col min="15" max="15" width="10" style="123" bestFit="1" customWidth="1"/>
    <col min="16" max="16" width="52.28515625" style="1" bestFit="1" customWidth="1"/>
    <col min="17" max="17" width="23" style="3" bestFit="1" customWidth="1"/>
    <col min="18" max="18" width="37.7109375" style="1" bestFit="1" customWidth="1"/>
    <col min="19" max="19" width="49" style="1" bestFit="1" customWidth="1"/>
    <col min="20" max="20" width="44.7109375" style="1" bestFit="1" customWidth="1"/>
    <col min="21" max="16384" width="11.42578125" style="1"/>
  </cols>
  <sheetData>
    <row r="1" spans="1:20" ht="12.75" thickBot="1" x14ac:dyDescent="0.25">
      <c r="A1" s="2" t="s">
        <v>77</v>
      </c>
    </row>
    <row r="2" spans="1:20" ht="13.15" customHeight="1" thickTop="1" thickBot="1" x14ac:dyDescent="0.25">
      <c r="A2" s="150"/>
      <c r="B2" s="164" t="s">
        <v>48</v>
      </c>
      <c r="C2" s="164"/>
      <c r="D2" s="165" t="s">
        <v>1326</v>
      </c>
      <c r="E2" s="166"/>
      <c r="F2" s="166"/>
      <c r="G2" s="166"/>
      <c r="H2" s="166"/>
      <c r="I2" s="166"/>
      <c r="J2" s="167"/>
      <c r="K2" s="164" t="s">
        <v>50</v>
      </c>
      <c r="L2" s="164"/>
      <c r="M2" s="107"/>
      <c r="N2" s="168" t="s">
        <v>9</v>
      </c>
      <c r="O2" s="168"/>
      <c r="P2" s="164" t="s">
        <v>44</v>
      </c>
      <c r="Q2" s="164"/>
      <c r="R2" s="164"/>
      <c r="S2" s="164"/>
      <c r="T2" s="151"/>
    </row>
    <row r="3" spans="1:20" ht="13.15" customHeight="1" thickTop="1" thickBot="1" x14ac:dyDescent="0.25">
      <c r="A3" s="150" t="s">
        <v>102</v>
      </c>
      <c r="B3" s="106" t="s">
        <v>62</v>
      </c>
      <c r="C3" s="106" t="s">
        <v>58</v>
      </c>
      <c r="D3" s="106" t="s">
        <v>91</v>
      </c>
      <c r="E3" s="106" t="s">
        <v>30</v>
      </c>
      <c r="F3" s="106" t="s">
        <v>31</v>
      </c>
      <c r="G3" s="106" t="s">
        <v>32</v>
      </c>
      <c r="H3" s="106" t="s">
        <v>86</v>
      </c>
      <c r="I3" s="106" t="s">
        <v>88</v>
      </c>
      <c r="J3" s="106" t="s">
        <v>92</v>
      </c>
      <c r="K3" s="106" t="s">
        <v>1</v>
      </c>
      <c r="L3" s="106" t="s">
        <v>2</v>
      </c>
      <c r="M3" s="106" t="s">
        <v>89</v>
      </c>
      <c r="N3" s="126" t="s">
        <v>3</v>
      </c>
      <c r="O3" s="126" t="s">
        <v>4</v>
      </c>
      <c r="P3" s="106" t="s">
        <v>5</v>
      </c>
      <c r="Q3" s="106" t="s">
        <v>6</v>
      </c>
      <c r="R3" s="106" t="s">
        <v>65</v>
      </c>
      <c r="S3" s="106" t="s">
        <v>59</v>
      </c>
      <c r="T3" s="151" t="s">
        <v>101</v>
      </c>
    </row>
    <row r="4" spans="1:20" ht="12.75" thickTop="1" x14ac:dyDescent="0.2">
      <c r="A4" s="84" t="s">
        <v>121</v>
      </c>
      <c r="B4" s="84" t="s">
        <v>1220</v>
      </c>
      <c r="C4" s="84" t="s">
        <v>1116</v>
      </c>
      <c r="D4" s="84" t="s">
        <v>170</v>
      </c>
      <c r="E4" s="85" t="s">
        <v>1577</v>
      </c>
      <c r="F4" s="85" t="s">
        <v>1577</v>
      </c>
      <c r="G4" s="85" t="s">
        <v>1577</v>
      </c>
      <c r="H4" s="85" t="s">
        <v>1577</v>
      </c>
      <c r="I4" s="85" t="s">
        <v>1577</v>
      </c>
      <c r="J4" s="85" t="s">
        <v>1577</v>
      </c>
      <c r="K4" s="84" t="s">
        <v>203</v>
      </c>
      <c r="L4" s="84" t="s">
        <v>204</v>
      </c>
      <c r="M4" s="84">
        <v>94343</v>
      </c>
      <c r="N4" s="97">
        <v>-69.816160999999994</v>
      </c>
      <c r="O4" s="97">
        <v>3.4952160000000001</v>
      </c>
      <c r="P4" s="84" t="s">
        <v>1117</v>
      </c>
      <c r="Q4" s="84" t="s">
        <v>1696</v>
      </c>
      <c r="R4" s="84" t="s">
        <v>1696</v>
      </c>
      <c r="S4" s="84" t="s">
        <v>1118</v>
      </c>
      <c r="T4" s="84" t="s">
        <v>176</v>
      </c>
    </row>
    <row r="5" spans="1:20" x14ac:dyDescent="0.2">
      <c r="A5" s="8" t="s">
        <v>121</v>
      </c>
      <c r="B5" s="8" t="s">
        <v>1057</v>
      </c>
      <c r="C5" s="8" t="s">
        <v>378</v>
      </c>
      <c r="D5" s="33" t="s">
        <v>1577</v>
      </c>
      <c r="E5" s="33" t="s">
        <v>170</v>
      </c>
      <c r="F5" s="33" t="s">
        <v>1577</v>
      </c>
      <c r="G5" s="33" t="s">
        <v>1577</v>
      </c>
      <c r="H5" s="33" t="s">
        <v>1577</v>
      </c>
      <c r="I5" s="33" t="s">
        <v>1577</v>
      </c>
      <c r="J5" s="33" t="s">
        <v>1577</v>
      </c>
      <c r="K5" s="8" t="s">
        <v>203</v>
      </c>
      <c r="L5" s="8" t="s">
        <v>208</v>
      </c>
      <c r="M5" s="34">
        <v>94001</v>
      </c>
      <c r="N5" s="58">
        <v>-67.927321000000006</v>
      </c>
      <c r="O5" s="58">
        <v>3.8644210000000001</v>
      </c>
      <c r="P5" s="8" t="s">
        <v>379</v>
      </c>
      <c r="Q5" s="8">
        <v>3148571197</v>
      </c>
      <c r="R5" s="8" t="s">
        <v>380</v>
      </c>
      <c r="S5" s="8" t="s">
        <v>381</v>
      </c>
      <c r="T5" s="33" t="s">
        <v>178</v>
      </c>
    </row>
    <row r="6" spans="1:20" x14ac:dyDescent="0.2">
      <c r="A6" s="8" t="s">
        <v>121</v>
      </c>
      <c r="B6" s="8" t="s">
        <v>1237</v>
      </c>
      <c r="C6" s="8" t="s">
        <v>1032</v>
      </c>
      <c r="D6" s="33" t="s">
        <v>1577</v>
      </c>
      <c r="E6" s="33" t="s">
        <v>1577</v>
      </c>
      <c r="F6" s="33" t="s">
        <v>1577</v>
      </c>
      <c r="G6" s="33" t="s">
        <v>170</v>
      </c>
      <c r="H6" s="33" t="s">
        <v>1577</v>
      </c>
      <c r="I6" s="33" t="s">
        <v>1577</v>
      </c>
      <c r="J6" s="33" t="s">
        <v>1577</v>
      </c>
      <c r="K6" s="8" t="s">
        <v>203</v>
      </c>
      <c r="L6" s="8" t="s">
        <v>208</v>
      </c>
      <c r="M6" s="34">
        <v>94001</v>
      </c>
      <c r="N6" s="58">
        <v>-67.921622999999997</v>
      </c>
      <c r="O6" s="58">
        <v>3.8665229999999999</v>
      </c>
      <c r="P6" s="8" t="s">
        <v>382</v>
      </c>
      <c r="Q6" s="8">
        <v>3144655255</v>
      </c>
      <c r="R6" s="8" t="s">
        <v>383</v>
      </c>
      <c r="S6" s="8" t="s">
        <v>384</v>
      </c>
      <c r="T6" s="33" t="s">
        <v>176</v>
      </c>
    </row>
    <row r="7" spans="1:20" x14ac:dyDescent="0.2">
      <c r="A7" s="8" t="s">
        <v>121</v>
      </c>
      <c r="B7" s="8" t="s">
        <v>1238</v>
      </c>
      <c r="C7" s="8" t="s">
        <v>385</v>
      </c>
      <c r="D7" s="33" t="s">
        <v>1577</v>
      </c>
      <c r="E7" s="33" t="s">
        <v>1577</v>
      </c>
      <c r="F7" s="33" t="s">
        <v>1577</v>
      </c>
      <c r="G7" s="33" t="s">
        <v>1577</v>
      </c>
      <c r="H7" s="33" t="s">
        <v>170</v>
      </c>
      <c r="I7" s="33" t="s">
        <v>1577</v>
      </c>
      <c r="J7" s="33" t="s">
        <v>1577</v>
      </c>
      <c r="K7" s="8" t="s">
        <v>203</v>
      </c>
      <c r="L7" s="8" t="s">
        <v>208</v>
      </c>
      <c r="M7" s="34">
        <v>94001</v>
      </c>
      <c r="N7" s="58">
        <v>-67.923342000000005</v>
      </c>
      <c r="O7" s="58">
        <v>3.8649619999999998</v>
      </c>
      <c r="P7" s="8" t="s">
        <v>386</v>
      </c>
      <c r="Q7" s="8">
        <v>5656072</v>
      </c>
      <c r="R7" s="8" t="s">
        <v>387</v>
      </c>
      <c r="S7" s="8" t="s">
        <v>388</v>
      </c>
      <c r="T7" s="33" t="s">
        <v>178</v>
      </c>
    </row>
    <row r="8" spans="1:20" x14ac:dyDescent="0.2">
      <c r="A8" s="8" t="s">
        <v>121</v>
      </c>
      <c r="B8" s="8" t="s">
        <v>1239</v>
      </c>
      <c r="C8" s="8" t="s">
        <v>1033</v>
      </c>
      <c r="D8" s="33" t="s">
        <v>1577</v>
      </c>
      <c r="E8" s="33" t="s">
        <v>1577</v>
      </c>
      <c r="F8" s="33" t="s">
        <v>1577</v>
      </c>
      <c r="G8" s="33" t="s">
        <v>1577</v>
      </c>
      <c r="H8" s="33" t="s">
        <v>170</v>
      </c>
      <c r="I8" s="33" t="s">
        <v>1577</v>
      </c>
      <c r="J8" s="33" t="s">
        <v>1577</v>
      </c>
      <c r="K8" s="8" t="s">
        <v>203</v>
      </c>
      <c r="L8" s="8" t="s">
        <v>208</v>
      </c>
      <c r="M8" s="34">
        <v>94001</v>
      </c>
      <c r="N8" s="58">
        <v>-67.921563000000006</v>
      </c>
      <c r="O8" s="58">
        <v>3.8702869999999998</v>
      </c>
      <c r="P8" s="8" t="s">
        <v>389</v>
      </c>
      <c r="Q8" s="8">
        <v>3107719444</v>
      </c>
      <c r="R8" s="8" t="s">
        <v>383</v>
      </c>
      <c r="S8" s="8" t="s">
        <v>390</v>
      </c>
      <c r="T8" s="33" t="s">
        <v>176</v>
      </c>
    </row>
    <row r="9" spans="1:20" x14ac:dyDescent="0.2">
      <c r="A9" s="8" t="s">
        <v>121</v>
      </c>
      <c r="B9" s="8" t="s">
        <v>394</v>
      </c>
      <c r="C9" s="8" t="s">
        <v>395</v>
      </c>
      <c r="D9" s="33" t="s">
        <v>1577</v>
      </c>
      <c r="E9" s="33" t="s">
        <v>1577</v>
      </c>
      <c r="F9" s="33" t="s">
        <v>1577</v>
      </c>
      <c r="G9" s="33" t="s">
        <v>1577</v>
      </c>
      <c r="H9" s="33" t="s">
        <v>170</v>
      </c>
      <c r="I9" s="33" t="s">
        <v>1577</v>
      </c>
      <c r="J9" s="33" t="s">
        <v>1577</v>
      </c>
      <c r="K9" s="8" t="s">
        <v>218</v>
      </c>
      <c r="L9" s="8" t="s">
        <v>396</v>
      </c>
      <c r="M9" s="34">
        <v>95015</v>
      </c>
      <c r="N9" s="58">
        <v>-72.654191999999995</v>
      </c>
      <c r="O9" s="58">
        <v>1.9584710000000001</v>
      </c>
      <c r="P9" s="8" t="s">
        <v>260</v>
      </c>
      <c r="Q9" s="8" t="s">
        <v>1696</v>
      </c>
      <c r="R9" s="8" t="s">
        <v>1696</v>
      </c>
      <c r="S9" s="8" t="s">
        <v>1696</v>
      </c>
      <c r="T9" s="33" t="s">
        <v>176</v>
      </c>
    </row>
    <row r="10" spans="1:20" x14ac:dyDescent="0.2">
      <c r="A10" s="8" t="s">
        <v>121</v>
      </c>
      <c r="B10" s="8" t="s">
        <v>1244</v>
      </c>
      <c r="C10" s="8" t="s">
        <v>963</v>
      </c>
      <c r="D10" s="33" t="s">
        <v>1577</v>
      </c>
      <c r="E10" s="33" t="s">
        <v>170</v>
      </c>
      <c r="F10" s="33" t="s">
        <v>1577</v>
      </c>
      <c r="G10" s="33" t="s">
        <v>1577</v>
      </c>
      <c r="H10" s="33" t="s">
        <v>1577</v>
      </c>
      <c r="I10" s="33" t="s">
        <v>1577</v>
      </c>
      <c r="J10" s="33" t="s">
        <v>1577</v>
      </c>
      <c r="K10" s="8" t="s">
        <v>218</v>
      </c>
      <c r="L10" s="8" t="s">
        <v>397</v>
      </c>
      <c r="M10" s="34">
        <v>95001</v>
      </c>
      <c r="N10" s="58">
        <v>-72.642111999999997</v>
      </c>
      <c r="O10" s="58">
        <v>2.5732520000000001</v>
      </c>
      <c r="P10" s="8" t="s">
        <v>398</v>
      </c>
      <c r="Q10" s="8">
        <v>5840516</v>
      </c>
      <c r="R10" s="8" t="s">
        <v>1696</v>
      </c>
      <c r="S10" s="8" t="s">
        <v>1696</v>
      </c>
      <c r="T10" s="33" t="s">
        <v>178</v>
      </c>
    </row>
    <row r="11" spans="1:20" x14ac:dyDescent="0.2">
      <c r="A11" s="8" t="s">
        <v>121</v>
      </c>
      <c r="B11" s="8" t="s">
        <v>1219</v>
      </c>
      <c r="C11" s="8" t="s">
        <v>400</v>
      </c>
      <c r="D11" s="33" t="s">
        <v>1577</v>
      </c>
      <c r="E11" s="33" t="s">
        <v>1577</v>
      </c>
      <c r="F11" s="33" t="s">
        <v>170</v>
      </c>
      <c r="G11" s="33" t="s">
        <v>1577</v>
      </c>
      <c r="H11" s="33" t="s">
        <v>1577</v>
      </c>
      <c r="I11" s="33" t="s">
        <v>1577</v>
      </c>
      <c r="J11" s="33" t="s">
        <v>1577</v>
      </c>
      <c r="K11" s="8" t="s">
        <v>218</v>
      </c>
      <c r="L11" s="8" t="s">
        <v>397</v>
      </c>
      <c r="M11" s="34">
        <v>95001</v>
      </c>
      <c r="N11" s="58">
        <v>-72.641553000000002</v>
      </c>
      <c r="O11" s="58">
        <v>2.5703529999999999</v>
      </c>
      <c r="P11" s="8" t="s">
        <v>401</v>
      </c>
      <c r="Q11" s="8">
        <v>5841575</v>
      </c>
      <c r="R11" s="8" t="s">
        <v>1696</v>
      </c>
      <c r="S11" s="8" t="s">
        <v>1696</v>
      </c>
      <c r="T11" s="33" t="s">
        <v>176</v>
      </c>
    </row>
    <row r="12" spans="1:20" x14ac:dyDescent="0.2">
      <c r="A12" s="8" t="s">
        <v>121</v>
      </c>
      <c r="B12" s="8" t="s">
        <v>1245</v>
      </c>
      <c r="C12" s="8" t="s">
        <v>964</v>
      </c>
      <c r="D12" s="33" t="s">
        <v>1577</v>
      </c>
      <c r="E12" s="33" t="s">
        <v>1577</v>
      </c>
      <c r="F12" s="33" t="s">
        <v>1577</v>
      </c>
      <c r="G12" s="33" t="s">
        <v>1577</v>
      </c>
      <c r="H12" s="33" t="s">
        <v>170</v>
      </c>
      <c r="I12" s="33" t="s">
        <v>1577</v>
      </c>
      <c r="J12" s="33" t="s">
        <v>1577</v>
      </c>
      <c r="K12" s="8" t="s">
        <v>218</v>
      </c>
      <c r="L12" s="8" t="s">
        <v>397</v>
      </c>
      <c r="M12" s="34">
        <v>95001</v>
      </c>
      <c r="N12" s="58">
        <v>-72.643521000000007</v>
      </c>
      <c r="O12" s="58">
        <v>2.5746920000000002</v>
      </c>
      <c r="P12" s="8" t="s">
        <v>399</v>
      </c>
      <c r="Q12" s="8">
        <v>5841686</v>
      </c>
      <c r="R12" s="8" t="s">
        <v>1696</v>
      </c>
      <c r="S12" s="35" t="s">
        <v>965</v>
      </c>
      <c r="T12" s="33" t="s">
        <v>178</v>
      </c>
    </row>
    <row r="13" spans="1:20" x14ac:dyDescent="0.2">
      <c r="A13" s="8" t="s">
        <v>121</v>
      </c>
      <c r="B13" s="8" t="s">
        <v>402</v>
      </c>
      <c r="C13" s="8" t="s">
        <v>1000</v>
      </c>
      <c r="D13" s="33" t="s">
        <v>1577</v>
      </c>
      <c r="E13" s="33" t="s">
        <v>1577</v>
      </c>
      <c r="F13" s="33" t="s">
        <v>1577</v>
      </c>
      <c r="G13" s="33" t="s">
        <v>170</v>
      </c>
      <c r="H13" s="33" t="s">
        <v>1577</v>
      </c>
      <c r="I13" s="33" t="s">
        <v>1577</v>
      </c>
      <c r="J13" s="33" t="s">
        <v>1577</v>
      </c>
      <c r="K13" s="8" t="s">
        <v>126</v>
      </c>
      <c r="L13" s="8" t="s">
        <v>127</v>
      </c>
      <c r="M13" s="34">
        <v>50006</v>
      </c>
      <c r="N13" s="58">
        <v>-73.758561999999998</v>
      </c>
      <c r="O13" s="58">
        <v>3.9851510000000001</v>
      </c>
      <c r="P13" s="8" t="s">
        <v>403</v>
      </c>
      <c r="Q13" s="8" t="s">
        <v>404</v>
      </c>
      <c r="R13" s="8" t="s">
        <v>405</v>
      </c>
      <c r="S13" s="8" t="s">
        <v>406</v>
      </c>
      <c r="T13" s="33" t="s">
        <v>176</v>
      </c>
    </row>
    <row r="14" spans="1:20" x14ac:dyDescent="0.2">
      <c r="A14" s="8" t="s">
        <v>121</v>
      </c>
      <c r="B14" s="8" t="s">
        <v>1229</v>
      </c>
      <c r="C14" s="8" t="s">
        <v>407</v>
      </c>
      <c r="D14" s="33" t="s">
        <v>1577</v>
      </c>
      <c r="E14" s="33" t="s">
        <v>1577</v>
      </c>
      <c r="F14" s="33" t="s">
        <v>1577</v>
      </c>
      <c r="G14" s="33" t="s">
        <v>1577</v>
      </c>
      <c r="H14" s="33" t="s">
        <v>170</v>
      </c>
      <c r="I14" s="33" t="s">
        <v>1577</v>
      </c>
      <c r="J14" s="33" t="s">
        <v>1577</v>
      </c>
      <c r="K14" s="8" t="s">
        <v>126</v>
      </c>
      <c r="L14" s="8" t="s">
        <v>127</v>
      </c>
      <c r="M14" s="34">
        <v>50006</v>
      </c>
      <c r="N14" s="58">
        <v>-73.759620999999996</v>
      </c>
      <c r="O14" s="58">
        <v>3.985932</v>
      </c>
      <c r="P14" s="8" t="s">
        <v>408</v>
      </c>
      <c r="Q14" s="8" t="s">
        <v>409</v>
      </c>
      <c r="R14" s="8" t="s">
        <v>405</v>
      </c>
      <c r="S14" s="8" t="s">
        <v>410</v>
      </c>
      <c r="T14" s="33" t="s">
        <v>176</v>
      </c>
    </row>
    <row r="15" spans="1:20" ht="12.75" customHeight="1" x14ac:dyDescent="0.2">
      <c r="A15" s="4" t="s">
        <v>121</v>
      </c>
      <c r="B15" s="4" t="s">
        <v>954</v>
      </c>
      <c r="C15" s="4" t="s">
        <v>955</v>
      </c>
      <c r="D15" s="33" t="s">
        <v>1577</v>
      </c>
      <c r="E15" s="33" t="s">
        <v>1577</v>
      </c>
      <c r="F15" s="33" t="s">
        <v>1577</v>
      </c>
      <c r="G15" s="33" t="s">
        <v>170</v>
      </c>
      <c r="H15" s="33" t="s">
        <v>1577</v>
      </c>
      <c r="I15" s="33" t="s">
        <v>1577</v>
      </c>
      <c r="J15" s="33" t="s">
        <v>1577</v>
      </c>
      <c r="K15" s="4" t="s">
        <v>126</v>
      </c>
      <c r="L15" s="4" t="s">
        <v>669</v>
      </c>
      <c r="M15" s="4">
        <v>50124</v>
      </c>
      <c r="N15" s="56">
        <v>-72.792973000000003</v>
      </c>
      <c r="O15" s="56">
        <v>4.2851470000000003</v>
      </c>
      <c r="P15" s="4" t="s">
        <v>956</v>
      </c>
      <c r="Q15" s="4">
        <v>3203024966</v>
      </c>
      <c r="R15" s="15" t="s">
        <v>1052</v>
      </c>
      <c r="S15" s="4" t="s">
        <v>957</v>
      </c>
      <c r="T15" s="4" t="s">
        <v>176</v>
      </c>
    </row>
    <row r="16" spans="1:20" ht="11.25" customHeight="1" x14ac:dyDescent="0.2">
      <c r="A16" s="8" t="s">
        <v>121</v>
      </c>
      <c r="B16" s="8" t="s">
        <v>1230</v>
      </c>
      <c r="C16" s="8" t="s">
        <v>1107</v>
      </c>
      <c r="D16" s="33" t="s">
        <v>170</v>
      </c>
      <c r="E16" s="33" t="s">
        <v>1577</v>
      </c>
      <c r="F16" s="33" t="s">
        <v>1577</v>
      </c>
      <c r="G16" s="33" t="s">
        <v>1577</v>
      </c>
      <c r="H16" s="33" t="s">
        <v>1577</v>
      </c>
      <c r="I16" s="33" t="s">
        <v>1577</v>
      </c>
      <c r="J16" s="33" t="s">
        <v>1577</v>
      </c>
      <c r="K16" s="8" t="s">
        <v>126</v>
      </c>
      <c r="L16" s="8" t="s">
        <v>224</v>
      </c>
      <c r="M16" s="34">
        <v>50150</v>
      </c>
      <c r="N16" s="58">
        <v>-73.689875000000001</v>
      </c>
      <c r="O16" s="58">
        <v>3.826101</v>
      </c>
      <c r="P16" s="8" t="s">
        <v>1222</v>
      </c>
      <c r="Q16" s="8">
        <v>3202445143</v>
      </c>
      <c r="R16" s="8" t="s">
        <v>411</v>
      </c>
      <c r="S16" s="36" t="s">
        <v>1108</v>
      </c>
      <c r="T16" s="33" t="s">
        <v>176</v>
      </c>
    </row>
    <row r="17" spans="1:20" x14ac:dyDescent="0.2">
      <c r="A17" s="8" t="s">
        <v>121</v>
      </c>
      <c r="B17" s="8" t="s">
        <v>1231</v>
      </c>
      <c r="C17" s="8" t="s">
        <v>1223</v>
      </c>
      <c r="D17" s="33" t="s">
        <v>1577</v>
      </c>
      <c r="E17" s="33" t="s">
        <v>1577</v>
      </c>
      <c r="F17" s="33" t="s">
        <v>1577</v>
      </c>
      <c r="G17" s="33" t="s">
        <v>1577</v>
      </c>
      <c r="H17" s="33" t="s">
        <v>170</v>
      </c>
      <c r="I17" s="33" t="s">
        <v>1577</v>
      </c>
      <c r="J17" s="33" t="s">
        <v>1577</v>
      </c>
      <c r="K17" s="8" t="s">
        <v>126</v>
      </c>
      <c r="L17" s="8" t="s">
        <v>224</v>
      </c>
      <c r="M17" s="34">
        <v>50150</v>
      </c>
      <c r="N17" s="58">
        <v>-73.688192000000001</v>
      </c>
      <c r="O17" s="58">
        <v>3.8292519999999999</v>
      </c>
      <c r="P17" s="8" t="s">
        <v>1109</v>
      </c>
      <c r="Q17" s="8">
        <v>3112918215</v>
      </c>
      <c r="R17" s="36" t="s">
        <v>416</v>
      </c>
      <c r="S17" s="8" t="s">
        <v>412</v>
      </c>
      <c r="T17" s="33" t="s">
        <v>176</v>
      </c>
    </row>
    <row r="18" spans="1:20" x14ac:dyDescent="0.2">
      <c r="A18" s="8" t="s">
        <v>121</v>
      </c>
      <c r="B18" s="8" t="s">
        <v>1232</v>
      </c>
      <c r="C18" s="8" t="s">
        <v>130</v>
      </c>
      <c r="D18" s="33" t="s">
        <v>1577</v>
      </c>
      <c r="E18" s="33" t="s">
        <v>1577</v>
      </c>
      <c r="F18" s="33" t="s">
        <v>1577</v>
      </c>
      <c r="G18" s="33" t="s">
        <v>170</v>
      </c>
      <c r="H18" s="33" t="s">
        <v>1577</v>
      </c>
      <c r="I18" s="33" t="s">
        <v>1577</v>
      </c>
      <c r="J18" s="33" t="s">
        <v>1577</v>
      </c>
      <c r="K18" s="8" t="s">
        <v>126</v>
      </c>
      <c r="L18" s="8" t="s">
        <v>131</v>
      </c>
      <c r="M18" s="34">
        <v>50226</v>
      </c>
      <c r="N18" s="58">
        <v>-73.488440999999995</v>
      </c>
      <c r="O18" s="58">
        <v>4.2709140000000003</v>
      </c>
      <c r="P18" s="8" t="s">
        <v>1247</v>
      </c>
      <c r="Q18" s="8">
        <v>6870263</v>
      </c>
      <c r="R18" s="8" t="s">
        <v>173</v>
      </c>
      <c r="S18" s="8" t="s">
        <v>413</v>
      </c>
      <c r="T18" s="33" t="s">
        <v>176</v>
      </c>
    </row>
    <row r="19" spans="1:20" x14ac:dyDescent="0.2">
      <c r="A19" s="8" t="s">
        <v>121</v>
      </c>
      <c r="B19" s="8" t="s">
        <v>1233</v>
      </c>
      <c r="C19" s="8" t="s">
        <v>414</v>
      </c>
      <c r="D19" s="33" t="s">
        <v>1577</v>
      </c>
      <c r="E19" s="33" t="s">
        <v>1577</v>
      </c>
      <c r="F19" s="33" t="s">
        <v>1577</v>
      </c>
      <c r="G19" s="33" t="s">
        <v>1577</v>
      </c>
      <c r="H19" s="33" t="s">
        <v>170</v>
      </c>
      <c r="I19" s="33" t="s">
        <v>1577</v>
      </c>
      <c r="J19" s="33" t="s">
        <v>1577</v>
      </c>
      <c r="K19" s="8" t="s">
        <v>126</v>
      </c>
      <c r="L19" s="8" t="s">
        <v>131</v>
      </c>
      <c r="M19" s="34">
        <v>50226</v>
      </c>
      <c r="N19" s="58">
        <v>-73.488515000000007</v>
      </c>
      <c r="O19" s="58">
        <v>4.2673550000000002</v>
      </c>
      <c r="P19" s="8" t="s">
        <v>415</v>
      </c>
      <c r="Q19" s="8">
        <v>3203000981</v>
      </c>
      <c r="R19" s="8" t="s">
        <v>416</v>
      </c>
      <c r="S19" s="8" t="s">
        <v>417</v>
      </c>
      <c r="T19" s="33" t="s">
        <v>176</v>
      </c>
    </row>
    <row r="20" spans="1:20" x14ac:dyDescent="0.2">
      <c r="A20" s="8" t="s">
        <v>121</v>
      </c>
      <c r="B20" s="8" t="s">
        <v>418</v>
      </c>
      <c r="C20" s="8" t="s">
        <v>419</v>
      </c>
      <c r="D20" s="33" t="s">
        <v>1577</v>
      </c>
      <c r="E20" s="33" t="s">
        <v>1577</v>
      </c>
      <c r="F20" s="33" t="s">
        <v>1577</v>
      </c>
      <c r="G20" s="33" t="s">
        <v>170</v>
      </c>
      <c r="H20" s="33" t="s">
        <v>1577</v>
      </c>
      <c r="I20" s="33" t="s">
        <v>1577</v>
      </c>
      <c r="J20" s="33" t="s">
        <v>1577</v>
      </c>
      <c r="K20" s="8" t="s">
        <v>126</v>
      </c>
      <c r="L20" s="8" t="s">
        <v>420</v>
      </c>
      <c r="M20" s="34">
        <v>50245</v>
      </c>
      <c r="N20" s="58">
        <v>-73.716561999999996</v>
      </c>
      <c r="O20" s="58">
        <v>4.355251</v>
      </c>
      <c r="P20" s="8" t="s">
        <v>421</v>
      </c>
      <c r="Q20" s="8">
        <v>6637690</v>
      </c>
      <c r="R20" s="36" t="s">
        <v>1089</v>
      </c>
      <c r="S20" s="8" t="s">
        <v>422</v>
      </c>
      <c r="T20" s="33" t="s">
        <v>176</v>
      </c>
    </row>
    <row r="21" spans="1:20" x14ac:dyDescent="0.2">
      <c r="A21" s="8" t="s">
        <v>121</v>
      </c>
      <c r="B21" s="8" t="s">
        <v>1608</v>
      </c>
      <c r="C21" s="8" t="s">
        <v>1609</v>
      </c>
      <c r="D21" s="33" t="s">
        <v>1577</v>
      </c>
      <c r="E21" s="33" t="s">
        <v>1577</v>
      </c>
      <c r="F21" s="33" t="s">
        <v>1577</v>
      </c>
      <c r="G21" s="33" t="s">
        <v>170</v>
      </c>
      <c r="H21" s="33" t="s">
        <v>1577</v>
      </c>
      <c r="I21" s="33" t="s">
        <v>1577</v>
      </c>
      <c r="J21" s="33" t="s">
        <v>1577</v>
      </c>
      <c r="K21" s="8" t="s">
        <v>126</v>
      </c>
      <c r="L21" s="8" t="s">
        <v>235</v>
      </c>
      <c r="M21" s="34">
        <v>50270</v>
      </c>
      <c r="N21" s="58">
        <v>-73.835830999999999</v>
      </c>
      <c r="O21" s="58">
        <v>3.7402120000000001</v>
      </c>
      <c r="P21" s="8" t="s">
        <v>1224</v>
      </c>
      <c r="Q21" s="8">
        <v>3208593435</v>
      </c>
      <c r="R21" s="8" t="s">
        <v>423</v>
      </c>
      <c r="S21" s="8" t="s">
        <v>424</v>
      </c>
      <c r="T21" s="33" t="s">
        <v>176</v>
      </c>
    </row>
    <row r="22" spans="1:20" x14ac:dyDescent="0.2">
      <c r="A22" s="8" t="s">
        <v>121</v>
      </c>
      <c r="B22" s="8" t="s">
        <v>1234</v>
      </c>
      <c r="C22" s="8" t="s">
        <v>942</v>
      </c>
      <c r="D22" s="33" t="s">
        <v>1577</v>
      </c>
      <c r="E22" s="33" t="s">
        <v>1577</v>
      </c>
      <c r="F22" s="33" t="s">
        <v>170</v>
      </c>
      <c r="G22" s="33" t="s">
        <v>1577</v>
      </c>
      <c r="H22" s="33" t="s">
        <v>1577</v>
      </c>
      <c r="I22" s="33" t="s">
        <v>1577</v>
      </c>
      <c r="J22" s="33" t="s">
        <v>1577</v>
      </c>
      <c r="K22" s="8" t="s">
        <v>126</v>
      </c>
      <c r="L22" s="8" t="s">
        <v>239</v>
      </c>
      <c r="M22" s="34">
        <v>50287</v>
      </c>
      <c r="N22" s="58">
        <v>-73.618333000000007</v>
      </c>
      <c r="O22" s="58">
        <v>3.4615230000000001</v>
      </c>
      <c r="P22" s="8" t="s">
        <v>425</v>
      </c>
      <c r="Q22" s="8">
        <v>3125853983</v>
      </c>
      <c r="R22" s="8" t="s">
        <v>1696</v>
      </c>
      <c r="S22" s="36" t="s">
        <v>943</v>
      </c>
      <c r="T22" s="33" t="s">
        <v>176</v>
      </c>
    </row>
    <row r="23" spans="1:20" x14ac:dyDescent="0.2">
      <c r="A23" s="8" t="s">
        <v>121</v>
      </c>
      <c r="B23" s="8" t="s">
        <v>1235</v>
      </c>
      <c r="C23" s="8" t="s">
        <v>1546</v>
      </c>
      <c r="D23" s="33" t="s">
        <v>170</v>
      </c>
      <c r="E23" s="33" t="s">
        <v>1577</v>
      </c>
      <c r="F23" s="33" t="s">
        <v>1577</v>
      </c>
      <c r="G23" s="33" t="s">
        <v>1577</v>
      </c>
      <c r="H23" s="33" t="s">
        <v>1577</v>
      </c>
      <c r="I23" s="33" t="s">
        <v>1577</v>
      </c>
      <c r="J23" s="33" t="s">
        <v>1577</v>
      </c>
      <c r="K23" s="8" t="s">
        <v>126</v>
      </c>
      <c r="L23" s="8" t="s">
        <v>135</v>
      </c>
      <c r="M23" s="34">
        <v>50313</v>
      </c>
      <c r="N23" s="58">
        <v>-73.706772000000001</v>
      </c>
      <c r="O23" s="58">
        <v>3.5406420000000001</v>
      </c>
      <c r="P23" s="8" t="s">
        <v>1248</v>
      </c>
      <c r="Q23" s="8">
        <v>6582333</v>
      </c>
      <c r="R23" s="8" t="s">
        <v>1696</v>
      </c>
      <c r="S23" s="36" t="s">
        <v>944</v>
      </c>
      <c r="T23" s="33" t="s">
        <v>176</v>
      </c>
    </row>
    <row r="24" spans="1:20" x14ac:dyDescent="0.2">
      <c r="A24" s="4" t="s">
        <v>121</v>
      </c>
      <c r="B24" s="4" t="s">
        <v>1218</v>
      </c>
      <c r="C24" s="1" t="s">
        <v>1112</v>
      </c>
      <c r="D24" s="1" t="s">
        <v>1577</v>
      </c>
      <c r="E24" s="1" t="s">
        <v>1577</v>
      </c>
      <c r="F24" s="1" t="s">
        <v>1577</v>
      </c>
      <c r="G24" s="1" t="s">
        <v>1577</v>
      </c>
      <c r="H24" s="4" t="s">
        <v>170</v>
      </c>
      <c r="I24" s="1" t="s">
        <v>1577</v>
      </c>
      <c r="J24" s="1" t="s">
        <v>1577</v>
      </c>
      <c r="K24" s="4" t="s">
        <v>126</v>
      </c>
      <c r="L24" s="4" t="s">
        <v>139</v>
      </c>
      <c r="M24" s="34">
        <v>50318</v>
      </c>
      <c r="N24" s="56">
        <v>-73.764950999999996</v>
      </c>
      <c r="O24" s="56">
        <v>3.876776</v>
      </c>
      <c r="P24" s="8" t="s">
        <v>1110</v>
      </c>
      <c r="Q24" s="8">
        <v>3107860312</v>
      </c>
      <c r="R24" s="36" t="s">
        <v>1113</v>
      </c>
      <c r="S24" s="15" t="s">
        <v>1114</v>
      </c>
      <c r="T24" s="33" t="s">
        <v>176</v>
      </c>
    </row>
    <row r="25" spans="1:20" x14ac:dyDescent="0.2">
      <c r="A25" s="8" t="s">
        <v>121</v>
      </c>
      <c r="B25" s="8" t="s">
        <v>1236</v>
      </c>
      <c r="C25" s="8" t="s">
        <v>426</v>
      </c>
      <c r="D25" s="33" t="s">
        <v>170</v>
      </c>
      <c r="E25" s="33" t="s">
        <v>1577</v>
      </c>
      <c r="F25" s="33" t="s">
        <v>1577</v>
      </c>
      <c r="G25" s="33" t="s">
        <v>1577</v>
      </c>
      <c r="H25" s="33" t="s">
        <v>1577</v>
      </c>
      <c r="I25" s="33" t="s">
        <v>1577</v>
      </c>
      <c r="J25" s="33" t="s">
        <v>1577</v>
      </c>
      <c r="K25" s="8" t="s">
        <v>126</v>
      </c>
      <c r="L25" s="8" t="s">
        <v>139</v>
      </c>
      <c r="M25" s="34">
        <v>50318</v>
      </c>
      <c r="N25" s="56">
        <v>-73.764950999999996</v>
      </c>
      <c r="O25" s="56">
        <v>3.876776</v>
      </c>
      <c r="P25" s="8" t="s">
        <v>1110</v>
      </c>
      <c r="Q25" s="8">
        <v>1153912789</v>
      </c>
      <c r="R25" s="36" t="s">
        <v>427</v>
      </c>
      <c r="S25" s="36" t="s">
        <v>1111</v>
      </c>
      <c r="T25" s="33" t="s">
        <v>176</v>
      </c>
    </row>
    <row r="26" spans="1:20" x14ac:dyDescent="0.2">
      <c r="A26" s="8" t="s">
        <v>121</v>
      </c>
      <c r="B26" s="8" t="s">
        <v>1697</v>
      </c>
      <c r="C26" s="8" t="s">
        <v>1623</v>
      </c>
      <c r="D26" s="33" t="s">
        <v>1577</v>
      </c>
      <c r="E26" s="33" t="s">
        <v>1577</v>
      </c>
      <c r="F26" s="33" t="s">
        <v>1577</v>
      </c>
      <c r="G26" s="33" t="s">
        <v>170</v>
      </c>
      <c r="H26" s="33" t="s">
        <v>1577</v>
      </c>
      <c r="I26" s="33" t="s">
        <v>1577</v>
      </c>
      <c r="J26" s="33" t="s">
        <v>1577</v>
      </c>
      <c r="K26" s="8" t="s">
        <v>126</v>
      </c>
      <c r="L26" s="8" t="s">
        <v>428</v>
      </c>
      <c r="M26" s="34">
        <v>50330</v>
      </c>
      <c r="N26" s="58">
        <v>-74.042524</v>
      </c>
      <c r="O26" s="58">
        <v>3.3843480000000001</v>
      </c>
      <c r="P26" s="8" t="s">
        <v>1654</v>
      </c>
      <c r="Q26" s="8" t="s">
        <v>1655</v>
      </c>
      <c r="R26" s="36" t="s">
        <v>1090</v>
      </c>
      <c r="S26" s="118" t="s">
        <v>1624</v>
      </c>
      <c r="T26" s="33" t="s">
        <v>176</v>
      </c>
    </row>
    <row r="27" spans="1:20" x14ac:dyDescent="0.2">
      <c r="A27" s="8" t="s">
        <v>121</v>
      </c>
      <c r="B27" s="8" t="s">
        <v>1699</v>
      </c>
      <c r="C27" s="8" t="s">
        <v>1598</v>
      </c>
      <c r="D27" s="33" t="s">
        <v>1577</v>
      </c>
      <c r="E27" s="33" t="s">
        <v>1577</v>
      </c>
      <c r="F27" s="33" t="s">
        <v>1577</v>
      </c>
      <c r="G27" s="33" t="s">
        <v>170</v>
      </c>
      <c r="H27" s="33" t="s">
        <v>1577</v>
      </c>
      <c r="I27" s="33" t="s">
        <v>1577</v>
      </c>
      <c r="J27" s="33" t="s">
        <v>1577</v>
      </c>
      <c r="K27" s="8" t="s">
        <v>126</v>
      </c>
      <c r="L27" s="8" t="s">
        <v>154</v>
      </c>
      <c r="M27" s="34">
        <v>50568</v>
      </c>
      <c r="N27" s="58">
        <v>-72.095572000000004</v>
      </c>
      <c r="O27" s="58">
        <v>4.3212219999999997</v>
      </c>
      <c r="P27" s="8" t="s">
        <v>1599</v>
      </c>
      <c r="Q27" s="8">
        <v>3138055977</v>
      </c>
      <c r="R27" s="8" t="s">
        <v>430</v>
      </c>
      <c r="S27" s="8" t="s">
        <v>431</v>
      </c>
      <c r="T27" s="33" t="s">
        <v>176</v>
      </c>
    </row>
    <row r="28" spans="1:20" x14ac:dyDescent="0.2">
      <c r="A28" s="8" t="s">
        <v>121</v>
      </c>
      <c r="B28" s="8" t="s">
        <v>432</v>
      </c>
      <c r="C28" s="8" t="s">
        <v>1547</v>
      </c>
      <c r="D28" s="33" t="s">
        <v>1577</v>
      </c>
      <c r="E28" s="33" t="s">
        <v>1577</v>
      </c>
      <c r="F28" s="33" t="s">
        <v>1577</v>
      </c>
      <c r="G28" s="33" t="s">
        <v>170</v>
      </c>
      <c r="H28" s="33" t="s">
        <v>1577</v>
      </c>
      <c r="I28" s="33" t="s">
        <v>1577</v>
      </c>
      <c r="J28" s="33" t="s">
        <v>1577</v>
      </c>
      <c r="K28" s="8" t="s">
        <v>126</v>
      </c>
      <c r="L28" s="8" t="s">
        <v>433</v>
      </c>
      <c r="M28" s="34">
        <v>50577</v>
      </c>
      <c r="N28" s="58">
        <v>-73.375581999999994</v>
      </c>
      <c r="O28" s="58">
        <v>3.2693819999999998</v>
      </c>
      <c r="P28" s="8" t="s">
        <v>434</v>
      </c>
      <c r="Q28" s="8">
        <v>3105520334</v>
      </c>
      <c r="R28" s="8" t="s">
        <v>1696</v>
      </c>
      <c r="S28" s="8" t="s">
        <v>435</v>
      </c>
      <c r="T28" s="33" t="s">
        <v>176</v>
      </c>
    </row>
    <row r="29" spans="1:20" x14ac:dyDescent="0.2">
      <c r="A29" s="8" t="s">
        <v>121</v>
      </c>
      <c r="B29" s="8" t="s">
        <v>1242</v>
      </c>
      <c r="C29" s="8" t="s">
        <v>953</v>
      </c>
      <c r="D29" s="33" t="s">
        <v>1577</v>
      </c>
      <c r="E29" s="33" t="s">
        <v>1577</v>
      </c>
      <c r="F29" s="33" t="s">
        <v>1577</v>
      </c>
      <c r="G29" s="33" t="s">
        <v>170</v>
      </c>
      <c r="H29" s="33" t="s">
        <v>1577</v>
      </c>
      <c r="I29" s="33" t="s">
        <v>1577</v>
      </c>
      <c r="J29" s="33" t="s">
        <v>1577</v>
      </c>
      <c r="K29" s="8" t="s">
        <v>126</v>
      </c>
      <c r="L29" s="8" t="s">
        <v>156</v>
      </c>
      <c r="M29" s="34">
        <v>50573</v>
      </c>
      <c r="N29" s="58">
        <v>-72.953350999999998</v>
      </c>
      <c r="O29" s="58">
        <v>4.0857109999999999</v>
      </c>
      <c r="P29" s="8" t="s">
        <v>436</v>
      </c>
      <c r="Q29" s="8">
        <v>3112495677</v>
      </c>
      <c r="R29" s="8" t="s">
        <v>437</v>
      </c>
      <c r="S29" s="8" t="s">
        <v>438</v>
      </c>
      <c r="T29" s="33" t="s">
        <v>176</v>
      </c>
    </row>
    <row r="30" spans="1:20" x14ac:dyDescent="0.2">
      <c r="A30" s="8" t="s">
        <v>121</v>
      </c>
      <c r="B30" s="8" t="s">
        <v>1059</v>
      </c>
      <c r="C30" s="8" t="s">
        <v>945</v>
      </c>
      <c r="D30" s="33" t="s">
        <v>1577</v>
      </c>
      <c r="E30" s="33" t="s">
        <v>1577</v>
      </c>
      <c r="F30" s="33" t="s">
        <v>170</v>
      </c>
      <c r="G30" s="33" t="s">
        <v>1577</v>
      </c>
      <c r="H30" s="33" t="s">
        <v>1577</v>
      </c>
      <c r="I30" s="33" t="s">
        <v>1577</v>
      </c>
      <c r="J30" s="33" t="s">
        <v>1577</v>
      </c>
      <c r="K30" s="8" t="s">
        <v>126</v>
      </c>
      <c r="L30" s="8" t="s">
        <v>286</v>
      </c>
      <c r="M30" s="34">
        <v>50590</v>
      </c>
      <c r="N30" s="58">
        <v>-73.211623000000003</v>
      </c>
      <c r="O30" s="58">
        <v>2.9393319999999998</v>
      </c>
      <c r="P30" s="8" t="s">
        <v>439</v>
      </c>
      <c r="Q30" s="8">
        <v>3204720216</v>
      </c>
      <c r="R30" s="8" t="s">
        <v>1696</v>
      </c>
      <c r="S30" s="36" t="s">
        <v>946</v>
      </c>
      <c r="T30" s="33" t="s">
        <v>176</v>
      </c>
    </row>
    <row r="31" spans="1:20" x14ac:dyDescent="0.2">
      <c r="A31" s="8" t="s">
        <v>121</v>
      </c>
      <c r="B31" s="8" t="s">
        <v>1243</v>
      </c>
      <c r="C31" s="11" t="s">
        <v>292</v>
      </c>
      <c r="D31" s="33" t="s">
        <v>1577</v>
      </c>
      <c r="E31" s="33" t="s">
        <v>1577</v>
      </c>
      <c r="F31" s="33" t="s">
        <v>1577</v>
      </c>
      <c r="G31" s="33" t="s">
        <v>170</v>
      </c>
      <c r="H31" s="33" t="s">
        <v>1577</v>
      </c>
      <c r="I31" s="33" t="s">
        <v>1577</v>
      </c>
      <c r="J31" s="33" t="s">
        <v>1577</v>
      </c>
      <c r="K31" s="8" t="s">
        <v>126</v>
      </c>
      <c r="L31" s="8" t="s">
        <v>158</v>
      </c>
      <c r="M31" s="34">
        <v>50606</v>
      </c>
      <c r="N31" s="58">
        <v>-73.565582000000006</v>
      </c>
      <c r="O31" s="58">
        <v>4.0262650000000004</v>
      </c>
      <c r="P31" s="8" t="s">
        <v>440</v>
      </c>
      <c r="Q31" s="8">
        <v>6550926</v>
      </c>
      <c r="R31" s="8" t="s">
        <v>441</v>
      </c>
      <c r="S31" s="8" t="s">
        <v>442</v>
      </c>
      <c r="T31" s="33" t="s">
        <v>176</v>
      </c>
    </row>
    <row r="32" spans="1:20" x14ac:dyDescent="0.2">
      <c r="A32" s="8" t="s">
        <v>121</v>
      </c>
      <c r="B32" s="8" t="s">
        <v>1698</v>
      </c>
      <c r="C32" s="8" t="s">
        <v>1625</v>
      </c>
      <c r="D32" s="33" t="s">
        <v>1577</v>
      </c>
      <c r="E32" s="33" t="s">
        <v>1577</v>
      </c>
      <c r="F32" s="33" t="s">
        <v>1577</v>
      </c>
      <c r="G32" s="33" t="s">
        <v>170</v>
      </c>
      <c r="H32" s="33" t="s">
        <v>1577</v>
      </c>
      <c r="I32" s="33" t="s">
        <v>1577</v>
      </c>
      <c r="J32" s="33" t="s">
        <v>1577</v>
      </c>
      <c r="K32" s="8" t="s">
        <v>126</v>
      </c>
      <c r="L32" s="11" t="s">
        <v>297</v>
      </c>
      <c r="M32" s="34">
        <v>13657</v>
      </c>
      <c r="N32" s="58">
        <v>-73.827741000000003</v>
      </c>
      <c r="O32" s="58">
        <v>3.371213</v>
      </c>
      <c r="P32" s="8" t="s">
        <v>443</v>
      </c>
      <c r="Q32" s="8">
        <v>3105585207</v>
      </c>
      <c r="R32" s="8" t="s">
        <v>1058</v>
      </c>
      <c r="S32" s="36" t="s">
        <v>1626</v>
      </c>
      <c r="T32" s="33" t="s">
        <v>176</v>
      </c>
    </row>
    <row r="33" spans="1:20" s="4" customFormat="1" x14ac:dyDescent="0.2">
      <c r="A33" s="4" t="s">
        <v>121</v>
      </c>
      <c r="B33" s="4" t="s">
        <v>1656</v>
      </c>
      <c r="C33" s="4" t="s">
        <v>1610</v>
      </c>
      <c r="D33" s="4" t="s">
        <v>1577</v>
      </c>
      <c r="E33" s="4" t="s">
        <v>1577</v>
      </c>
      <c r="F33" s="4" t="s">
        <v>1577</v>
      </c>
      <c r="G33" s="4" t="s">
        <v>170</v>
      </c>
      <c r="H33" s="4" t="s">
        <v>1577</v>
      </c>
      <c r="I33" s="4" t="s">
        <v>1577</v>
      </c>
      <c r="J33" s="4" t="s">
        <v>1577</v>
      </c>
      <c r="K33" s="4" t="s">
        <v>126</v>
      </c>
      <c r="L33" s="4" t="s">
        <v>1611</v>
      </c>
      <c r="M33" s="4">
        <v>50689</v>
      </c>
      <c r="N33" s="56">
        <v>-73.690624</v>
      </c>
      <c r="O33" s="56">
        <v>3.690931</v>
      </c>
      <c r="P33" s="4" t="s">
        <v>1657</v>
      </c>
      <c r="Q33" s="4">
        <v>3123706950</v>
      </c>
      <c r="R33" s="119" t="s">
        <v>193</v>
      </c>
      <c r="S33" s="119" t="s">
        <v>1612</v>
      </c>
      <c r="T33" s="4" t="s">
        <v>176</v>
      </c>
    </row>
    <row r="34" spans="1:20" x14ac:dyDescent="0.2">
      <c r="A34" s="8" t="s">
        <v>121</v>
      </c>
      <c r="B34" s="8" t="s">
        <v>1221</v>
      </c>
      <c r="C34" s="8" t="s">
        <v>1158</v>
      </c>
      <c r="D34" s="33" t="s">
        <v>1577</v>
      </c>
      <c r="E34" s="33" t="s">
        <v>1577</v>
      </c>
      <c r="F34" s="33" t="s">
        <v>1577</v>
      </c>
      <c r="G34" s="33" t="s">
        <v>1577</v>
      </c>
      <c r="H34" s="33" t="s">
        <v>1577</v>
      </c>
      <c r="I34" s="33" t="s">
        <v>170</v>
      </c>
      <c r="J34" s="33" t="s">
        <v>1577</v>
      </c>
      <c r="K34" s="8" t="s">
        <v>126</v>
      </c>
      <c r="L34" s="8" t="s">
        <v>304</v>
      </c>
      <c r="M34" s="34">
        <v>50370</v>
      </c>
      <c r="N34" s="58">
        <v>-74.354633000000007</v>
      </c>
      <c r="O34" s="58">
        <v>3.2405650000000001</v>
      </c>
      <c r="P34" s="8" t="s">
        <v>1658</v>
      </c>
      <c r="Q34" s="8" t="s">
        <v>1659</v>
      </c>
      <c r="R34" s="36" t="s">
        <v>1159</v>
      </c>
      <c r="S34" s="36" t="s">
        <v>1160</v>
      </c>
      <c r="T34" s="33" t="s">
        <v>178</v>
      </c>
    </row>
    <row r="35" spans="1:20" x14ac:dyDescent="0.2">
      <c r="A35" s="8" t="s">
        <v>121</v>
      </c>
      <c r="B35" s="8" t="s">
        <v>1700</v>
      </c>
      <c r="C35" s="8" t="s">
        <v>1227</v>
      </c>
      <c r="D35" s="33" t="s">
        <v>1577</v>
      </c>
      <c r="E35" s="33" t="s">
        <v>170</v>
      </c>
      <c r="F35" s="33" t="s">
        <v>1577</v>
      </c>
      <c r="G35" s="33" t="s">
        <v>1577</v>
      </c>
      <c r="H35" s="33" t="s">
        <v>1577</v>
      </c>
      <c r="I35" s="33" t="s">
        <v>1577</v>
      </c>
      <c r="J35" s="33" t="s">
        <v>1577</v>
      </c>
      <c r="K35" s="8" t="s">
        <v>126</v>
      </c>
      <c r="L35" s="8" t="s">
        <v>121</v>
      </c>
      <c r="M35" s="34">
        <v>50001</v>
      </c>
      <c r="N35" s="58">
        <v>-73.637432000000004</v>
      </c>
      <c r="O35" s="58">
        <v>4.1513720000000003</v>
      </c>
      <c r="P35" s="8" t="s">
        <v>444</v>
      </c>
      <c r="Q35" s="8">
        <v>86728516</v>
      </c>
      <c r="R35" s="8" t="s">
        <v>197</v>
      </c>
      <c r="S35" s="8" t="s">
        <v>1167</v>
      </c>
      <c r="T35" s="33" t="s">
        <v>178</v>
      </c>
    </row>
    <row r="36" spans="1:20" s="4" customFormat="1" x14ac:dyDescent="0.2">
      <c r="A36" s="8" t="s">
        <v>121</v>
      </c>
      <c r="B36" s="8" t="s">
        <v>1246</v>
      </c>
      <c r="C36" s="8" t="s">
        <v>1168</v>
      </c>
      <c r="D36" s="33" t="s">
        <v>170</v>
      </c>
      <c r="E36" s="33" t="s">
        <v>1577</v>
      </c>
      <c r="F36" s="33" t="s">
        <v>1577</v>
      </c>
      <c r="G36" s="33" t="s">
        <v>1577</v>
      </c>
      <c r="H36" s="33" t="s">
        <v>1577</v>
      </c>
      <c r="I36" s="33" t="s">
        <v>1577</v>
      </c>
      <c r="J36" s="33" t="s">
        <v>1577</v>
      </c>
      <c r="K36" s="8" t="s">
        <v>126</v>
      </c>
      <c r="L36" s="8" t="s">
        <v>121</v>
      </c>
      <c r="M36" s="34">
        <v>50001</v>
      </c>
      <c r="N36" s="58">
        <v>-73.637963999999997</v>
      </c>
      <c r="O36" s="58">
        <v>4.1462640000000004</v>
      </c>
      <c r="P36" s="8" t="s">
        <v>1228</v>
      </c>
      <c r="Q36" s="8">
        <v>3043706897</v>
      </c>
      <c r="R36" s="8" t="s">
        <v>445</v>
      </c>
      <c r="S36" s="8" t="s">
        <v>446</v>
      </c>
      <c r="T36" s="33" t="s">
        <v>176</v>
      </c>
    </row>
    <row r="37" spans="1:20" ht="12.75" customHeight="1" x14ac:dyDescent="0.2">
      <c r="A37" s="8" t="s">
        <v>121</v>
      </c>
      <c r="B37" s="8" t="s">
        <v>447</v>
      </c>
      <c r="C37" s="8" t="s">
        <v>1030</v>
      </c>
      <c r="D37" s="33" t="s">
        <v>1577</v>
      </c>
      <c r="E37" s="33" t="s">
        <v>1577</v>
      </c>
      <c r="F37" s="33" t="s">
        <v>1577</v>
      </c>
      <c r="G37" s="33" t="s">
        <v>1577</v>
      </c>
      <c r="H37" s="33" t="s">
        <v>1577</v>
      </c>
      <c r="I37" s="33" t="s">
        <v>1577</v>
      </c>
      <c r="J37" s="33" t="s">
        <v>170</v>
      </c>
      <c r="K37" s="8" t="s">
        <v>126</v>
      </c>
      <c r="L37" s="8" t="s">
        <v>448</v>
      </c>
      <c r="M37" s="34">
        <v>50001</v>
      </c>
      <c r="N37" s="58">
        <v>-73.466475000000003</v>
      </c>
      <c r="O37" s="58">
        <v>4.0581639999999997</v>
      </c>
      <c r="P37" s="8" t="s">
        <v>1249</v>
      </c>
      <c r="Q37" s="8" t="s">
        <v>1053</v>
      </c>
      <c r="R37" s="36" t="s">
        <v>1055</v>
      </c>
      <c r="S37" s="36" t="s">
        <v>1054</v>
      </c>
      <c r="T37" s="33" t="s">
        <v>181</v>
      </c>
    </row>
    <row r="38" spans="1:20" x14ac:dyDescent="0.2">
      <c r="A38" s="8" t="s">
        <v>121</v>
      </c>
      <c r="B38" s="8" t="s">
        <v>1051</v>
      </c>
      <c r="C38" s="8" t="s">
        <v>449</v>
      </c>
      <c r="D38" s="33" t="s">
        <v>1577</v>
      </c>
      <c r="E38" s="33" t="s">
        <v>1577</v>
      </c>
      <c r="F38" s="33" t="s">
        <v>170</v>
      </c>
      <c r="G38" s="33" t="s">
        <v>1577</v>
      </c>
      <c r="H38" s="33" t="s">
        <v>1577</v>
      </c>
      <c r="I38" s="33" t="s">
        <v>1577</v>
      </c>
      <c r="J38" s="33" t="s">
        <v>1577</v>
      </c>
      <c r="K38" s="8" t="s">
        <v>450</v>
      </c>
      <c r="L38" s="8" t="s">
        <v>451</v>
      </c>
      <c r="M38" s="34">
        <v>97161</v>
      </c>
      <c r="N38" s="58">
        <v>-71.293762999999998</v>
      </c>
      <c r="O38" s="58">
        <v>1.0116419999999999</v>
      </c>
      <c r="P38" s="8" t="s">
        <v>452</v>
      </c>
      <c r="Q38" s="8">
        <v>3102280003</v>
      </c>
      <c r="R38" s="8" t="s">
        <v>453</v>
      </c>
      <c r="S38" s="8" t="s">
        <v>454</v>
      </c>
      <c r="T38" s="33" t="s">
        <v>176</v>
      </c>
    </row>
    <row r="39" spans="1:20" x14ac:dyDescent="0.2">
      <c r="A39" s="8" t="s">
        <v>121</v>
      </c>
      <c r="B39" s="8" t="s">
        <v>1240</v>
      </c>
      <c r="C39" s="8" t="s">
        <v>1027</v>
      </c>
      <c r="D39" s="33" t="s">
        <v>1577</v>
      </c>
      <c r="E39" s="33" t="s">
        <v>170</v>
      </c>
      <c r="F39" s="33" t="s">
        <v>1577</v>
      </c>
      <c r="G39" s="33" t="s">
        <v>1577</v>
      </c>
      <c r="H39" s="33" t="s">
        <v>1577</v>
      </c>
      <c r="I39" s="33" t="s">
        <v>1577</v>
      </c>
      <c r="J39" s="33" t="s">
        <v>1577</v>
      </c>
      <c r="K39" s="8" t="s">
        <v>450</v>
      </c>
      <c r="L39" s="8" t="s">
        <v>455</v>
      </c>
      <c r="M39" s="34">
        <v>97001</v>
      </c>
      <c r="N39" s="58">
        <v>-70.236570999999998</v>
      </c>
      <c r="O39" s="58">
        <v>1.2575320000000001</v>
      </c>
      <c r="P39" s="8" t="s">
        <v>375</v>
      </c>
      <c r="Q39" s="8">
        <v>3102320506</v>
      </c>
      <c r="R39" s="15" t="s">
        <v>453</v>
      </c>
      <c r="S39" s="15" t="s">
        <v>1028</v>
      </c>
      <c r="T39" s="33" t="s">
        <v>178</v>
      </c>
    </row>
    <row r="40" spans="1:20" x14ac:dyDescent="0.2">
      <c r="A40" s="8" t="s">
        <v>121</v>
      </c>
      <c r="B40" s="8" t="s">
        <v>1701</v>
      </c>
      <c r="C40" s="8" t="s">
        <v>457</v>
      </c>
      <c r="D40" s="33" t="s">
        <v>1577</v>
      </c>
      <c r="E40" s="33" t="s">
        <v>1577</v>
      </c>
      <c r="F40" s="33" t="s">
        <v>170</v>
      </c>
      <c r="G40" s="33" t="s">
        <v>1577</v>
      </c>
      <c r="H40" s="33" t="s">
        <v>1577</v>
      </c>
      <c r="I40" s="33" t="s">
        <v>1577</v>
      </c>
      <c r="J40" s="33" t="s">
        <v>1577</v>
      </c>
      <c r="K40" s="8" t="s">
        <v>450</v>
      </c>
      <c r="L40" s="8" t="s">
        <v>455</v>
      </c>
      <c r="M40" s="34">
        <v>97001</v>
      </c>
      <c r="N40" s="58">
        <v>-70.236659000000003</v>
      </c>
      <c r="O40" s="58">
        <v>1.258311</v>
      </c>
      <c r="P40" s="8" t="s">
        <v>458</v>
      </c>
      <c r="Q40" s="8">
        <v>985642010</v>
      </c>
      <c r="R40" s="8" t="s">
        <v>459</v>
      </c>
      <c r="S40" s="8" t="s">
        <v>460</v>
      </c>
      <c r="T40" s="33" t="s">
        <v>176</v>
      </c>
    </row>
    <row r="41" spans="1:20" x14ac:dyDescent="0.2">
      <c r="A41" s="8" t="s">
        <v>121</v>
      </c>
      <c r="B41" s="8" t="s">
        <v>1703</v>
      </c>
      <c r="C41" s="8" t="s">
        <v>1576</v>
      </c>
      <c r="D41" s="33" t="s">
        <v>1577</v>
      </c>
      <c r="E41" s="33" t="s">
        <v>1577</v>
      </c>
      <c r="F41" s="33" t="s">
        <v>1577</v>
      </c>
      <c r="G41" s="33" t="s">
        <v>1577</v>
      </c>
      <c r="H41" s="33" t="s">
        <v>170</v>
      </c>
      <c r="I41" s="33" t="s">
        <v>1577</v>
      </c>
      <c r="J41" s="33" t="s">
        <v>1577</v>
      </c>
      <c r="K41" s="8" t="s">
        <v>450</v>
      </c>
      <c r="L41" s="8" t="s">
        <v>455</v>
      </c>
      <c r="M41" s="34">
        <v>97001</v>
      </c>
      <c r="N41" s="58">
        <v>-70.234934999999993</v>
      </c>
      <c r="O41" s="58">
        <v>1.2604169999999999</v>
      </c>
      <c r="P41" s="8" t="s">
        <v>456</v>
      </c>
      <c r="Q41" s="8">
        <v>985642262</v>
      </c>
      <c r="R41" s="15" t="s">
        <v>453</v>
      </c>
      <c r="S41" s="36" t="s">
        <v>1029</v>
      </c>
      <c r="T41" s="33" t="s">
        <v>178</v>
      </c>
    </row>
    <row r="42" spans="1:20" ht="11.25" customHeight="1" x14ac:dyDescent="0.2">
      <c r="A42" s="8" t="s">
        <v>121</v>
      </c>
      <c r="B42" s="8" t="s">
        <v>1544</v>
      </c>
      <c r="C42" s="8" t="s">
        <v>1545</v>
      </c>
      <c r="D42" s="33" t="s">
        <v>1577</v>
      </c>
      <c r="E42" s="33" t="s">
        <v>1577</v>
      </c>
      <c r="F42" s="33" t="s">
        <v>1577</v>
      </c>
      <c r="G42" s="33" t="s">
        <v>170</v>
      </c>
      <c r="H42" s="33" t="s">
        <v>1577</v>
      </c>
      <c r="I42" s="33" t="s">
        <v>1577</v>
      </c>
      <c r="J42" s="33" t="s">
        <v>1577</v>
      </c>
      <c r="K42" s="8" t="s">
        <v>166</v>
      </c>
      <c r="L42" s="8" t="s">
        <v>351</v>
      </c>
      <c r="M42" s="34">
        <v>99773</v>
      </c>
      <c r="N42" s="58">
        <v>-69.797212000000002</v>
      </c>
      <c r="O42" s="58">
        <v>4.2426810000000001</v>
      </c>
      <c r="P42" s="8" t="s">
        <v>461</v>
      </c>
      <c r="Q42" s="8">
        <v>3138799345</v>
      </c>
      <c r="R42" s="8" t="s">
        <v>1696</v>
      </c>
      <c r="S42" s="8" t="s">
        <v>462</v>
      </c>
      <c r="T42" s="33" t="s">
        <v>176</v>
      </c>
    </row>
    <row r="43" spans="1:20" x14ac:dyDescent="0.2">
      <c r="A43" s="8" t="s">
        <v>121</v>
      </c>
      <c r="B43" s="8" t="s">
        <v>463</v>
      </c>
      <c r="C43" s="8" t="s">
        <v>464</v>
      </c>
      <c r="D43" s="33" t="s">
        <v>1577</v>
      </c>
      <c r="E43" s="33" t="s">
        <v>1577</v>
      </c>
      <c r="F43" s="33" t="s">
        <v>1577</v>
      </c>
      <c r="G43" s="33" t="s">
        <v>170</v>
      </c>
      <c r="H43" s="33" t="s">
        <v>1577</v>
      </c>
      <c r="I43" s="33" t="s">
        <v>1577</v>
      </c>
      <c r="J43" s="33" t="s">
        <v>1577</v>
      </c>
      <c r="K43" s="8" t="s">
        <v>166</v>
      </c>
      <c r="L43" s="8" t="s">
        <v>354</v>
      </c>
      <c r="M43" s="34">
        <v>99524</v>
      </c>
      <c r="N43" s="58">
        <v>-70.414342000000005</v>
      </c>
      <c r="O43" s="58">
        <v>5.4922230000000001</v>
      </c>
      <c r="P43" s="8" t="s">
        <v>465</v>
      </c>
      <c r="Q43" s="8">
        <v>3204996627</v>
      </c>
      <c r="R43" s="8" t="s">
        <v>1696</v>
      </c>
      <c r="S43" s="8" t="s">
        <v>466</v>
      </c>
      <c r="T43" s="33" t="s">
        <v>176</v>
      </c>
    </row>
    <row r="44" spans="1:20" x14ac:dyDescent="0.2">
      <c r="A44" s="8" t="s">
        <v>121</v>
      </c>
      <c r="B44" s="8" t="s">
        <v>1704</v>
      </c>
      <c r="C44" s="8" t="s">
        <v>1226</v>
      </c>
      <c r="D44" s="33" t="s">
        <v>1577</v>
      </c>
      <c r="E44" s="33" t="s">
        <v>1577</v>
      </c>
      <c r="F44" s="33" t="s">
        <v>1577</v>
      </c>
      <c r="G44" s="33" t="s">
        <v>1577</v>
      </c>
      <c r="H44" s="33" t="s">
        <v>170</v>
      </c>
      <c r="I44" s="33" t="s">
        <v>1577</v>
      </c>
      <c r="J44" s="33" t="s">
        <v>1577</v>
      </c>
      <c r="K44" s="8" t="s">
        <v>166</v>
      </c>
      <c r="L44" s="8" t="s">
        <v>167</v>
      </c>
      <c r="M44" s="34">
        <v>99001</v>
      </c>
      <c r="N44" s="58">
        <v>-67.484094999999996</v>
      </c>
      <c r="O44" s="58">
        <v>6.1848419999999997</v>
      </c>
      <c r="P44" s="8" t="s">
        <v>1144</v>
      </c>
      <c r="Q44" s="8">
        <v>5654975</v>
      </c>
      <c r="R44" s="8" t="s">
        <v>1696</v>
      </c>
      <c r="S44" s="8" t="s">
        <v>468</v>
      </c>
      <c r="T44" s="33" t="s">
        <v>178</v>
      </c>
    </row>
    <row r="45" spans="1:20" x14ac:dyDescent="0.2">
      <c r="A45" s="8" t="s">
        <v>121</v>
      </c>
      <c r="B45" s="8" t="s">
        <v>467</v>
      </c>
      <c r="C45" s="8" t="s">
        <v>1139</v>
      </c>
      <c r="D45" s="33" t="s">
        <v>1577</v>
      </c>
      <c r="E45" s="33" t="s">
        <v>1577</v>
      </c>
      <c r="F45" s="33" t="s">
        <v>170</v>
      </c>
      <c r="G45" s="33" t="s">
        <v>1577</v>
      </c>
      <c r="H45" s="33" t="s">
        <v>1577</v>
      </c>
      <c r="I45" s="33" t="s">
        <v>1577</v>
      </c>
      <c r="J45" s="33" t="s">
        <v>1577</v>
      </c>
      <c r="K45" s="8" t="s">
        <v>166</v>
      </c>
      <c r="L45" s="8" t="s">
        <v>167</v>
      </c>
      <c r="M45" s="34">
        <v>99001</v>
      </c>
      <c r="N45" s="58">
        <v>-67.482529</v>
      </c>
      <c r="O45" s="58">
        <v>6.1859760000000001</v>
      </c>
      <c r="P45" s="8" t="s">
        <v>1140</v>
      </c>
      <c r="Q45" s="8">
        <v>3112195114</v>
      </c>
      <c r="R45" s="36" t="s">
        <v>1056</v>
      </c>
      <c r="S45" s="36" t="s">
        <v>1141</v>
      </c>
      <c r="T45" s="33" t="s">
        <v>176</v>
      </c>
    </row>
    <row r="46" spans="1:20" x14ac:dyDescent="0.2">
      <c r="A46" s="8" t="s">
        <v>121</v>
      </c>
      <c r="B46" s="8" t="s">
        <v>1241</v>
      </c>
      <c r="C46" s="8" t="s">
        <v>1225</v>
      </c>
      <c r="D46" s="33" t="s">
        <v>1577</v>
      </c>
      <c r="E46" s="33" t="s">
        <v>170</v>
      </c>
      <c r="F46" s="33"/>
      <c r="G46" s="33" t="s">
        <v>1577</v>
      </c>
      <c r="H46" s="33" t="s">
        <v>1577</v>
      </c>
      <c r="I46" s="33" t="s">
        <v>1577</v>
      </c>
      <c r="J46" s="33" t="s">
        <v>1577</v>
      </c>
      <c r="K46" s="8" t="s">
        <v>166</v>
      </c>
      <c r="L46" s="8" t="s">
        <v>167</v>
      </c>
      <c r="M46" s="34">
        <v>99001</v>
      </c>
      <c r="N46" s="58">
        <v>-67.480981</v>
      </c>
      <c r="O46" s="58">
        <v>6.1841520000000001</v>
      </c>
      <c r="P46" s="8" t="s">
        <v>1578</v>
      </c>
      <c r="Q46" s="8">
        <v>3102605349</v>
      </c>
      <c r="R46" s="36" t="s">
        <v>1142</v>
      </c>
      <c r="S46" s="36" t="s">
        <v>1143</v>
      </c>
      <c r="T46" s="33" t="s">
        <v>178</v>
      </c>
    </row>
    <row r="47" spans="1:20" x14ac:dyDescent="0.2">
      <c r="A47" s="14" t="s">
        <v>121</v>
      </c>
      <c r="B47" s="8" t="s">
        <v>1702</v>
      </c>
      <c r="C47" s="4" t="s">
        <v>993</v>
      </c>
      <c r="D47" s="4" t="s">
        <v>1577</v>
      </c>
      <c r="E47" s="33" t="s">
        <v>1577</v>
      </c>
      <c r="F47" s="4" t="s">
        <v>170</v>
      </c>
      <c r="G47" s="33" t="s">
        <v>1577</v>
      </c>
      <c r="H47" s="33" t="s">
        <v>1577</v>
      </c>
      <c r="I47" s="33" t="s">
        <v>1577</v>
      </c>
      <c r="J47" s="33" t="s">
        <v>1577</v>
      </c>
      <c r="K47" s="4" t="s">
        <v>166</v>
      </c>
      <c r="L47" s="4" t="s">
        <v>994</v>
      </c>
      <c r="M47" s="4">
        <v>99624</v>
      </c>
      <c r="N47" s="56">
        <v>-70.857292999999999</v>
      </c>
      <c r="O47" s="56">
        <v>5.1415490000000004</v>
      </c>
      <c r="P47" s="4" t="s">
        <v>1060</v>
      </c>
      <c r="Q47" s="4">
        <v>3114513677</v>
      </c>
      <c r="R47" s="15" t="s">
        <v>1061</v>
      </c>
      <c r="S47" s="14" t="s">
        <v>995</v>
      </c>
      <c r="T47" s="4" t="s">
        <v>178</v>
      </c>
    </row>
  </sheetData>
  <mergeCells count="5">
    <mergeCell ref="B2:C2"/>
    <mergeCell ref="D2:J2"/>
    <mergeCell ref="K2:L2"/>
    <mergeCell ref="N2:O2"/>
    <mergeCell ref="P2:S2"/>
  </mergeCells>
  <conditionalFormatting sqref="A21:Q21">
    <cfRule type="cellIs" dxfId="462" priority="295" operator="equal">
      <formula>0</formula>
    </cfRule>
  </conditionalFormatting>
  <conditionalFormatting sqref="A25:Q25">
    <cfRule type="cellIs" dxfId="461" priority="2" operator="equal">
      <formula>0</formula>
    </cfRule>
  </conditionalFormatting>
  <conditionalFormatting sqref="A35:Q35">
    <cfRule type="cellIs" dxfId="460" priority="191" operator="equal">
      <formula>0</formula>
    </cfRule>
  </conditionalFormatting>
  <conditionalFormatting sqref="A40:Q40">
    <cfRule type="cellIs" dxfId="459" priority="144" operator="equal">
      <formula>0</formula>
    </cfRule>
  </conditionalFormatting>
  <conditionalFormatting sqref="A42:Q42">
    <cfRule type="cellIs" dxfId="458" priority="122" operator="equal">
      <formula>0</formula>
    </cfRule>
  </conditionalFormatting>
  <conditionalFormatting sqref="A19:S19">
    <cfRule type="cellIs" dxfId="457" priority="308" operator="equal">
      <formula>0</formula>
    </cfRule>
  </conditionalFormatting>
  <conditionalFormatting sqref="A34:S34">
    <cfRule type="cellIs" dxfId="456" priority="209" operator="equal">
      <formula>0</formula>
    </cfRule>
  </conditionalFormatting>
  <conditionalFormatting sqref="A41:S41">
    <cfRule type="cellIs" dxfId="455" priority="133" operator="equal">
      <formula>0</formula>
    </cfRule>
  </conditionalFormatting>
  <conditionalFormatting sqref="A4:T18 T21 A23:T23 A36:T36">
    <cfRule type="cellIs" dxfId="454" priority="333" operator="equal">
      <formula>0</formula>
    </cfRule>
  </conditionalFormatting>
  <conditionalFormatting sqref="A26:T29">
    <cfRule type="cellIs" dxfId="453" priority="234" operator="equal">
      <formula>0</formula>
    </cfRule>
  </conditionalFormatting>
  <conditionalFormatting sqref="A31:T33">
    <cfRule type="cellIs" dxfId="452" priority="215" operator="equal">
      <formula>0</formula>
    </cfRule>
  </conditionalFormatting>
  <conditionalFormatting sqref="A38:T38">
    <cfRule type="cellIs" dxfId="451" priority="175" operator="equal">
      <formula>0</formula>
    </cfRule>
  </conditionalFormatting>
  <conditionalFormatting sqref="A45:T47">
    <cfRule type="cellIs" dxfId="450" priority="18" operator="equal">
      <formula>0</formula>
    </cfRule>
  </conditionalFormatting>
  <conditionalFormatting sqref="B4:B16">
    <cfRule type="duplicateValues" dxfId="449" priority="2207"/>
  </conditionalFormatting>
  <conditionalFormatting sqref="B17">
    <cfRule type="duplicateValues" dxfId="448" priority="711"/>
  </conditionalFormatting>
  <conditionalFormatting sqref="B18">
    <cfRule type="duplicateValues" dxfId="447" priority="2213"/>
  </conditionalFormatting>
  <conditionalFormatting sqref="B19">
    <cfRule type="duplicateValues" dxfId="446" priority="305"/>
  </conditionalFormatting>
  <conditionalFormatting sqref="B21">
    <cfRule type="duplicateValues" dxfId="445" priority="668"/>
  </conditionalFormatting>
  <conditionalFormatting sqref="B22">
    <cfRule type="cellIs" dxfId="444" priority="289" operator="equal">
      <formula>0</formula>
    </cfRule>
    <cfRule type="duplicateValues" dxfId="443" priority="288"/>
  </conditionalFormatting>
  <conditionalFormatting sqref="B23">
    <cfRule type="duplicateValues" dxfId="442" priority="674"/>
  </conditionalFormatting>
  <conditionalFormatting sqref="B24">
    <cfRule type="duplicateValues" dxfId="441" priority="267"/>
  </conditionalFormatting>
  <conditionalFormatting sqref="B25">
    <cfRule type="duplicateValues" dxfId="440" priority="2216"/>
  </conditionalFormatting>
  <conditionalFormatting sqref="B26:B27">
    <cfRule type="duplicateValues" dxfId="439" priority="2219"/>
  </conditionalFormatting>
  <conditionalFormatting sqref="B28:B29">
    <cfRule type="duplicateValues" dxfId="438" priority="2230"/>
  </conditionalFormatting>
  <conditionalFormatting sqref="B31:B32">
    <cfRule type="duplicateValues" dxfId="437" priority="1582"/>
  </conditionalFormatting>
  <conditionalFormatting sqref="B33">
    <cfRule type="duplicateValues" dxfId="436" priority="218"/>
  </conditionalFormatting>
  <conditionalFormatting sqref="B34">
    <cfRule type="duplicateValues" dxfId="435" priority="206"/>
  </conditionalFormatting>
  <conditionalFormatting sqref="B35">
    <cfRule type="duplicateValues" dxfId="434" priority="202"/>
  </conditionalFormatting>
  <conditionalFormatting sqref="B36">
    <cfRule type="duplicateValues" dxfId="433" priority="1591"/>
  </conditionalFormatting>
  <conditionalFormatting sqref="B38">
    <cfRule type="duplicateValues" dxfId="432" priority="178"/>
  </conditionalFormatting>
  <conditionalFormatting sqref="B40">
    <cfRule type="duplicateValues" dxfId="431" priority="141"/>
  </conditionalFormatting>
  <conditionalFormatting sqref="B41">
    <cfRule type="duplicateValues" dxfId="430" priority="130"/>
  </conditionalFormatting>
  <conditionalFormatting sqref="B42">
    <cfRule type="duplicateValues" dxfId="429" priority="126"/>
  </conditionalFormatting>
  <conditionalFormatting sqref="B43">
    <cfRule type="duplicateValues" dxfId="428" priority="118"/>
  </conditionalFormatting>
  <conditionalFormatting sqref="B45">
    <cfRule type="duplicateValues" dxfId="427" priority="20"/>
  </conditionalFormatting>
  <conditionalFormatting sqref="B46">
    <cfRule type="duplicateValues" dxfId="426" priority="15"/>
  </conditionalFormatting>
  <conditionalFormatting sqref="B47">
    <cfRule type="duplicateValues" dxfId="425" priority="6"/>
  </conditionalFormatting>
  <conditionalFormatting sqref="C24">
    <cfRule type="cellIs" dxfId="424" priority="264" operator="equal">
      <formula>0</formula>
    </cfRule>
  </conditionalFormatting>
  <conditionalFormatting sqref="C43">
    <cfRule type="cellIs" dxfId="423" priority="115" operator="equal">
      <formula>0</formula>
    </cfRule>
  </conditionalFormatting>
  <conditionalFormatting sqref="D20:J20">
    <cfRule type="cellIs" dxfId="422" priority="296" operator="equal">
      <formula>0</formula>
    </cfRule>
  </conditionalFormatting>
  <conditionalFormatting sqref="D37:J37 R37:S37">
    <cfRule type="cellIs" dxfId="421" priority="185" operator="equal">
      <formula>0</formula>
    </cfRule>
  </conditionalFormatting>
  <conditionalFormatting sqref="D39:J39">
    <cfRule type="cellIs" dxfId="420" priority="160" operator="equal">
      <formula>0</formula>
    </cfRule>
  </conditionalFormatting>
  <conditionalFormatting sqref="D24:S24 A24:B24">
    <cfRule type="cellIs" dxfId="419" priority="270" operator="equal">
      <formula>0</formula>
    </cfRule>
  </conditionalFormatting>
  <conditionalFormatting sqref="D43:S43 A43:B43">
    <cfRule type="cellIs" dxfId="418" priority="121" operator="equal">
      <formula>0</formula>
    </cfRule>
  </conditionalFormatting>
  <conditionalFormatting sqref="E22">
    <cfRule type="cellIs" dxfId="417" priority="287" operator="equal">
      <formula>0</formula>
    </cfRule>
  </conditionalFormatting>
  <conditionalFormatting sqref="G22:J22">
    <cfRule type="cellIs" dxfId="416" priority="283" operator="equal">
      <formula>0</formula>
    </cfRule>
  </conditionalFormatting>
  <conditionalFormatting sqref="M4:M19">
    <cfRule type="containsErrors" dxfId="415" priority="306">
      <formula>ISERROR(M4)</formula>
    </cfRule>
  </conditionalFormatting>
  <conditionalFormatting sqref="M21 M45:M47">
    <cfRule type="containsErrors" dxfId="414" priority="336">
      <formula>ISERROR(M21)</formula>
    </cfRule>
  </conditionalFormatting>
  <conditionalFormatting sqref="M23:M29">
    <cfRule type="containsErrors" dxfId="413" priority="261">
      <formula>ISERROR(M23)</formula>
    </cfRule>
  </conditionalFormatting>
  <conditionalFormatting sqref="M31:M36">
    <cfRule type="containsErrors" dxfId="412" priority="200">
      <formula>ISERROR(M31)</formula>
    </cfRule>
  </conditionalFormatting>
  <conditionalFormatting sqref="M38">
    <cfRule type="containsErrors" dxfId="411" priority="176">
      <formula>ISERROR(M38)</formula>
    </cfRule>
  </conditionalFormatting>
  <conditionalFormatting sqref="M40:M43">
    <cfRule type="containsErrors" dxfId="410" priority="119">
      <formula>ISERROR(M40)</formula>
    </cfRule>
  </conditionalFormatting>
  <conditionalFormatting sqref="N4:O16">
    <cfRule type="duplicateValues" dxfId="409" priority="2209"/>
  </conditionalFormatting>
  <conditionalFormatting sqref="N17:O17">
    <cfRule type="duplicateValues" dxfId="408" priority="712"/>
  </conditionalFormatting>
  <conditionalFormatting sqref="N18:O18">
    <cfRule type="duplicateValues" dxfId="407" priority="2214"/>
  </conditionalFormatting>
  <conditionalFormatting sqref="N19:O19">
    <cfRule type="duplicateValues" dxfId="406" priority="304"/>
  </conditionalFormatting>
  <conditionalFormatting sqref="N21:O21">
    <cfRule type="duplicateValues" dxfId="405" priority="669"/>
  </conditionalFormatting>
  <conditionalFormatting sqref="N23:O23">
    <cfRule type="duplicateValues" dxfId="404" priority="675"/>
  </conditionalFormatting>
  <conditionalFormatting sqref="N24:O24">
    <cfRule type="duplicateValues" dxfId="403" priority="266"/>
  </conditionalFormatting>
  <conditionalFormatting sqref="N25:O25">
    <cfRule type="duplicateValues" dxfId="402" priority="1"/>
  </conditionalFormatting>
  <conditionalFormatting sqref="N26:O27">
    <cfRule type="duplicateValues" dxfId="401" priority="2220"/>
  </conditionalFormatting>
  <conditionalFormatting sqref="N28:O29">
    <cfRule type="duplicateValues" dxfId="400" priority="2231"/>
  </conditionalFormatting>
  <conditionalFormatting sqref="N31:O32">
    <cfRule type="duplicateValues" dxfId="399" priority="1584"/>
  </conditionalFormatting>
  <conditionalFormatting sqref="N33:O33">
    <cfRule type="duplicateValues" dxfId="398" priority="219"/>
  </conditionalFormatting>
  <conditionalFormatting sqref="N34:O34">
    <cfRule type="duplicateValues" dxfId="397" priority="205"/>
  </conditionalFormatting>
  <conditionalFormatting sqref="N35:O35">
    <cfRule type="duplicateValues" dxfId="396" priority="203"/>
  </conditionalFormatting>
  <conditionalFormatting sqref="N36:O36">
    <cfRule type="duplicateValues" dxfId="395" priority="1592"/>
  </conditionalFormatting>
  <conditionalFormatting sqref="N38:O38">
    <cfRule type="duplicateValues" dxfId="394" priority="179"/>
  </conditionalFormatting>
  <conditionalFormatting sqref="N40:O40">
    <cfRule type="duplicateValues" dxfId="393" priority="140"/>
  </conditionalFormatting>
  <conditionalFormatting sqref="N41:O41">
    <cfRule type="duplicateValues" dxfId="392" priority="129"/>
  </conditionalFormatting>
  <conditionalFormatting sqref="N42:O42">
    <cfRule type="duplicateValues" dxfId="391" priority="127"/>
  </conditionalFormatting>
  <conditionalFormatting sqref="N43:O43">
    <cfRule type="duplicateValues" dxfId="390" priority="117"/>
  </conditionalFormatting>
  <conditionalFormatting sqref="N45:O45">
    <cfRule type="duplicateValues" dxfId="389" priority="21"/>
  </conditionalFormatting>
  <conditionalFormatting sqref="N46:O46">
    <cfRule type="duplicateValues" dxfId="388" priority="14"/>
  </conditionalFormatting>
  <conditionalFormatting sqref="N47:O47">
    <cfRule type="duplicateValues" dxfId="387" priority="7"/>
  </conditionalFormatting>
  <conditionalFormatting sqref="P4:P16">
    <cfRule type="duplicateValues" dxfId="386" priority="2205"/>
  </conditionalFormatting>
  <conditionalFormatting sqref="P17">
    <cfRule type="duplicateValues" dxfId="385" priority="710"/>
  </conditionalFormatting>
  <conditionalFormatting sqref="P18">
    <cfRule type="duplicateValues" dxfId="384" priority="2212"/>
  </conditionalFormatting>
  <conditionalFormatting sqref="P19">
    <cfRule type="duplicateValues" dxfId="383" priority="307"/>
  </conditionalFormatting>
  <conditionalFormatting sqref="P21">
    <cfRule type="duplicateValues" dxfId="382" priority="666"/>
  </conditionalFormatting>
  <conditionalFormatting sqref="P23">
    <cfRule type="duplicateValues" dxfId="381" priority="672"/>
  </conditionalFormatting>
  <conditionalFormatting sqref="P24">
    <cfRule type="duplicateValues" dxfId="380" priority="269"/>
  </conditionalFormatting>
  <conditionalFormatting sqref="P25">
    <cfRule type="duplicateValues" dxfId="379" priority="2215"/>
  </conditionalFormatting>
  <conditionalFormatting sqref="P26:P27">
    <cfRule type="duplicateValues" dxfId="378" priority="2218"/>
  </conditionalFormatting>
  <conditionalFormatting sqref="P28:P29">
    <cfRule type="duplicateValues" dxfId="377" priority="2229"/>
  </conditionalFormatting>
  <conditionalFormatting sqref="P31:P32">
    <cfRule type="duplicateValues" dxfId="376" priority="1580"/>
  </conditionalFormatting>
  <conditionalFormatting sqref="P33">
    <cfRule type="duplicateValues" dxfId="375" priority="217"/>
  </conditionalFormatting>
  <conditionalFormatting sqref="P34">
    <cfRule type="duplicateValues" dxfId="374" priority="208"/>
  </conditionalFormatting>
  <conditionalFormatting sqref="P35">
    <cfRule type="duplicateValues" dxfId="373" priority="201"/>
  </conditionalFormatting>
  <conditionalFormatting sqref="P36">
    <cfRule type="duplicateValues" dxfId="372" priority="1590"/>
  </conditionalFormatting>
  <conditionalFormatting sqref="P38">
    <cfRule type="duplicateValues" dxfId="371" priority="177"/>
  </conditionalFormatting>
  <conditionalFormatting sqref="P40">
    <cfRule type="duplicateValues" dxfId="370" priority="143"/>
  </conditionalFormatting>
  <conditionalFormatting sqref="P41">
    <cfRule type="duplicateValues" dxfId="369" priority="132"/>
  </conditionalFormatting>
  <conditionalFormatting sqref="P42">
    <cfRule type="duplicateValues" dxfId="368" priority="125"/>
  </conditionalFormatting>
  <conditionalFormatting sqref="P43">
    <cfRule type="duplicateValues" dxfId="367" priority="120"/>
  </conditionalFormatting>
  <conditionalFormatting sqref="P45">
    <cfRule type="duplicateValues" dxfId="366" priority="19"/>
  </conditionalFormatting>
  <conditionalFormatting sqref="P46">
    <cfRule type="duplicateValues" dxfId="365" priority="16"/>
  </conditionalFormatting>
  <conditionalFormatting sqref="P47">
    <cfRule type="duplicateValues" dxfId="364" priority="5"/>
  </conditionalFormatting>
  <conditionalFormatting sqref="T19">
    <cfRule type="cellIs" dxfId="363" priority="303" operator="equal">
      <formula>0</formula>
    </cfRule>
  </conditionalFormatting>
  <conditionalFormatting sqref="T24:T25">
    <cfRule type="cellIs" dxfId="362" priority="258" operator="equal">
      <formula>0</formula>
    </cfRule>
  </conditionalFormatting>
  <conditionalFormatting sqref="T34:T35">
    <cfRule type="cellIs" dxfId="361" priority="199" operator="equal">
      <formula>0</formula>
    </cfRule>
  </conditionalFormatting>
  <conditionalFormatting sqref="T40:T43">
    <cfRule type="cellIs" dxfId="360" priority="116" operator="equal">
      <formula>0</formula>
    </cfRule>
  </conditionalFormatting>
  <dataValidations count="3">
    <dataValidation type="list" allowBlank="1" showInputMessage="1" showErrorMessage="1" sqref="L21 L45:L47 L4:L19 L23:L28 L31:L36 L40:L43" xr:uid="{00000000-0002-0000-0200-000000000000}">
      <formula1>INDIRECT($K4)</formula1>
    </dataValidation>
    <dataValidation type="list" allowBlank="1" showInputMessage="1" showErrorMessage="1" sqref="L29" xr:uid="{00000000-0002-0000-0200-000001000000}">
      <formula1>INDIRECT($P29)</formula1>
    </dataValidation>
    <dataValidation type="list" operator="equal" allowBlank="1" showInputMessage="1" showErrorMessage="1" sqref="L38" xr:uid="{00000000-0002-0000-0200-000002000000}">
      <formula1>INDIRECT($K35)</formula1>
      <formula2>0</formula2>
    </dataValidation>
  </dataValidations>
  <hyperlinks>
    <hyperlink ref="S22" r:id="rId1" xr:uid="{00000000-0004-0000-0200-000000000000}"/>
    <hyperlink ref="S30" r:id="rId2" xr:uid="{00000000-0004-0000-0200-000001000000}"/>
    <hyperlink ref="R47" r:id="rId3" xr:uid="{00000000-0004-0000-0200-000002000000}"/>
    <hyperlink ref="S39" r:id="rId4" xr:uid="{00000000-0004-0000-0200-000003000000}"/>
    <hyperlink ref="R15" r:id="rId5" xr:uid="{00000000-0004-0000-0200-000004000000}"/>
    <hyperlink ref="S37" r:id="rId6" xr:uid="{00000000-0004-0000-0200-000005000000}"/>
    <hyperlink ref="R37" r:id="rId7" xr:uid="{00000000-0004-0000-0200-000006000000}"/>
    <hyperlink ref="R39" r:id="rId8" xr:uid="{00000000-0004-0000-0200-000007000000}"/>
    <hyperlink ref="R20" r:id="rId9" xr:uid="{00000000-0004-0000-0200-000008000000}"/>
    <hyperlink ref="S16" r:id="rId10" xr:uid="{00000000-0004-0000-0200-000009000000}"/>
    <hyperlink ref="R17" r:id="rId11" xr:uid="{00000000-0004-0000-0200-00000A000000}"/>
    <hyperlink ref="R25" r:id="rId12" xr:uid="{00000000-0004-0000-0200-00000B000000}"/>
    <hyperlink ref="S25" r:id="rId13" xr:uid="{00000000-0004-0000-0200-00000C000000}"/>
    <hyperlink ref="R24" r:id="rId14" xr:uid="{00000000-0004-0000-0200-00000D000000}"/>
    <hyperlink ref="S24" r:id="rId15" xr:uid="{00000000-0004-0000-0200-00000E000000}"/>
    <hyperlink ref="S23" r:id="rId16" xr:uid="{00000000-0004-0000-0200-00000F000000}"/>
    <hyperlink ref="S41" r:id="rId17" xr:uid="{00000000-0004-0000-0200-000010000000}"/>
    <hyperlink ref="R41" r:id="rId18" xr:uid="{00000000-0004-0000-0200-000011000000}"/>
    <hyperlink ref="R45" r:id="rId19" xr:uid="{00000000-0004-0000-0200-000012000000}"/>
    <hyperlink ref="R46" r:id="rId20" xr:uid="{00000000-0004-0000-0200-000013000000}"/>
    <hyperlink ref="S45" r:id="rId21" xr:uid="{00000000-0004-0000-0200-000014000000}"/>
    <hyperlink ref="S46" r:id="rId22" xr:uid="{00000000-0004-0000-0200-000015000000}"/>
    <hyperlink ref="R33" r:id="rId23" xr:uid="{00000000-0004-0000-0200-000016000000}"/>
    <hyperlink ref="S33" r:id="rId24" xr:uid="{00000000-0004-0000-0200-000017000000}"/>
    <hyperlink ref="R26" r:id="rId25" xr:uid="{00000000-0004-0000-0200-000018000000}"/>
    <hyperlink ref="S32" r:id="rId26" xr:uid="{00000000-0004-0000-0200-000019000000}"/>
    <hyperlink ref="R34" r:id="rId27" xr:uid="{00000000-0004-0000-0200-00001A000000}"/>
    <hyperlink ref="S34" r:id="rId28" xr:uid="{00000000-0004-0000-0200-00001B000000}"/>
    <hyperlink ref="S26" r:id="rId29" xr:uid="{00000000-0004-0000-0200-00001C000000}"/>
  </hyperlinks>
  <pageMargins left="0.7" right="0.7" top="0.75" bottom="0.75" header="0.3" footer="0.3"/>
  <legacyDrawing r:id="rId3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6"/>
  <sheetViews>
    <sheetView zoomScaleNormal="100" workbookViewId="0">
      <selection activeCell="B16" sqref="B16"/>
    </sheetView>
  </sheetViews>
  <sheetFormatPr baseColWidth="10" defaultColWidth="11.42578125" defaultRowHeight="12" x14ac:dyDescent="0.2"/>
  <cols>
    <col min="1" max="1" width="26.42578125" style="1" customWidth="1"/>
    <col min="2" max="2" width="62" style="1" bestFit="1" customWidth="1"/>
    <col min="3" max="3" width="44.28515625" style="1" bestFit="1" customWidth="1"/>
    <col min="4" max="4" width="55.5703125" style="1" bestFit="1" customWidth="1"/>
    <col min="5" max="5" width="12.28515625" style="1" customWidth="1"/>
    <col min="6" max="6" width="14.28515625" style="1" bestFit="1" customWidth="1"/>
    <col min="7" max="7" width="26" style="1" bestFit="1" customWidth="1"/>
    <col min="8" max="8" width="16.42578125" style="1" bestFit="1" customWidth="1"/>
    <col min="9" max="9" width="14.7109375" style="1" bestFit="1" customWidth="1"/>
    <col min="10" max="10" width="14.7109375" style="1" customWidth="1"/>
    <col min="11" max="11" width="15.28515625" style="1" bestFit="1" customWidth="1"/>
    <col min="12" max="12" width="9" style="1" bestFit="1" customWidth="1"/>
    <col min="13" max="13" width="33.7109375" style="1" bestFit="1" customWidth="1"/>
    <col min="14" max="14" width="10.7109375" style="1" bestFit="1" customWidth="1"/>
    <col min="15" max="15" width="13.7109375" style="1" bestFit="1" customWidth="1"/>
    <col min="16" max="16" width="25" style="1" bestFit="1" customWidth="1"/>
    <col min="17" max="17" width="9.5703125" style="1" bestFit="1" customWidth="1"/>
    <col min="18" max="18" width="9.5703125" style="1" customWidth="1"/>
    <col min="19" max="19" width="10.7109375" style="1" bestFit="1" customWidth="1"/>
    <col min="20" max="20" width="9.42578125" style="1" bestFit="1" customWidth="1"/>
    <col min="21" max="22" width="9.42578125" style="1" customWidth="1"/>
    <col min="23" max="23" width="6" style="1" bestFit="1" customWidth="1"/>
    <col min="24" max="24" width="7.28515625" style="1" bestFit="1" customWidth="1"/>
    <col min="25" max="25" width="9" style="1" bestFit="1" customWidth="1"/>
    <col min="26" max="26" width="34" style="1" bestFit="1" customWidth="1"/>
    <col min="27" max="16384" width="11.42578125" style="1"/>
  </cols>
  <sheetData>
    <row r="1" spans="1:26" ht="12.75" thickBot="1" x14ac:dyDescent="0.25">
      <c r="A1" s="2" t="s">
        <v>78</v>
      </c>
    </row>
    <row r="2" spans="1:26" ht="13.15" customHeight="1" thickTop="1" thickBot="1" x14ac:dyDescent="0.25">
      <c r="A2" s="150"/>
      <c r="B2" s="164" t="s">
        <v>48</v>
      </c>
      <c r="C2" s="164"/>
      <c r="D2" s="164"/>
      <c r="E2" s="164" t="s">
        <v>45</v>
      </c>
      <c r="F2" s="164"/>
      <c r="G2" s="164"/>
      <c r="H2" s="164" t="s">
        <v>50</v>
      </c>
      <c r="I2" s="164"/>
      <c r="J2" s="107"/>
      <c r="K2" s="164" t="s">
        <v>9</v>
      </c>
      <c r="L2" s="164"/>
      <c r="M2" s="164" t="s">
        <v>44</v>
      </c>
      <c r="N2" s="164"/>
      <c r="O2" s="164"/>
      <c r="P2" s="164"/>
      <c r="Q2" s="164" t="s">
        <v>64</v>
      </c>
      <c r="R2" s="164"/>
      <c r="S2" s="164"/>
      <c r="T2" s="164"/>
      <c r="U2" s="164"/>
      <c r="V2" s="164"/>
      <c r="W2" s="164"/>
      <c r="X2" s="164"/>
      <c r="Y2" s="107"/>
      <c r="Z2" s="151" t="s">
        <v>101</v>
      </c>
    </row>
    <row r="3" spans="1:26" ht="25.5" thickTop="1" thickBot="1" x14ac:dyDescent="0.25">
      <c r="A3" s="150" t="s">
        <v>102</v>
      </c>
      <c r="B3" s="107" t="s">
        <v>63</v>
      </c>
      <c r="C3" s="107" t="s">
        <v>49</v>
      </c>
      <c r="D3" s="107" t="s">
        <v>61</v>
      </c>
      <c r="E3" s="110" t="s">
        <v>95</v>
      </c>
      <c r="F3" s="107" t="s">
        <v>46</v>
      </c>
      <c r="G3" s="107" t="s">
        <v>87</v>
      </c>
      <c r="H3" s="107" t="s">
        <v>1</v>
      </c>
      <c r="I3" s="107" t="s">
        <v>11</v>
      </c>
      <c r="J3" s="107" t="s">
        <v>89</v>
      </c>
      <c r="K3" s="107" t="s">
        <v>3</v>
      </c>
      <c r="L3" s="107" t="s">
        <v>4</v>
      </c>
      <c r="M3" s="107" t="s">
        <v>5</v>
      </c>
      <c r="N3" s="107" t="s">
        <v>60</v>
      </c>
      <c r="O3" s="107" t="s">
        <v>7</v>
      </c>
      <c r="P3" s="107" t="s">
        <v>8</v>
      </c>
      <c r="Q3" s="107" t="s">
        <v>12</v>
      </c>
      <c r="R3" s="107" t="s">
        <v>94</v>
      </c>
      <c r="S3" s="107" t="s">
        <v>14</v>
      </c>
      <c r="T3" s="107" t="s">
        <v>15</v>
      </c>
      <c r="U3" s="107" t="s">
        <v>16</v>
      </c>
      <c r="V3" s="107" t="s">
        <v>17</v>
      </c>
      <c r="W3" s="107" t="s">
        <v>26</v>
      </c>
      <c r="X3" s="107" t="s">
        <v>28</v>
      </c>
      <c r="Y3" s="107" t="s">
        <v>93</v>
      </c>
      <c r="Z3" s="151"/>
    </row>
    <row r="4" spans="1:26" ht="12.75" thickTop="1" x14ac:dyDescent="0.2">
      <c r="A4" s="86" t="s">
        <v>121</v>
      </c>
      <c r="B4" s="87" t="s">
        <v>1250</v>
      </c>
      <c r="C4" s="87" t="s">
        <v>469</v>
      </c>
      <c r="D4" s="87" t="s">
        <v>469</v>
      </c>
      <c r="E4" s="86" t="s">
        <v>470</v>
      </c>
      <c r="F4" s="87" t="s">
        <v>471</v>
      </c>
      <c r="G4" s="86" t="s">
        <v>170</v>
      </c>
      <c r="H4" s="87" t="s">
        <v>126</v>
      </c>
      <c r="I4" s="87" t="s">
        <v>121</v>
      </c>
      <c r="J4" s="88">
        <v>50001</v>
      </c>
      <c r="K4" s="102">
        <v>-73.380690999999999</v>
      </c>
      <c r="L4" s="102">
        <v>4.0890709999999997</v>
      </c>
      <c r="M4" s="87" t="s">
        <v>472</v>
      </c>
      <c r="N4" s="87">
        <v>6623328</v>
      </c>
      <c r="O4" s="89" t="s">
        <v>482</v>
      </c>
      <c r="P4" s="90" t="s">
        <v>473</v>
      </c>
      <c r="Q4" s="86" t="s">
        <v>170</v>
      </c>
      <c r="R4" s="86" t="s">
        <v>482</v>
      </c>
      <c r="S4" s="86" t="s">
        <v>170</v>
      </c>
      <c r="T4" s="86" t="s">
        <v>170</v>
      </c>
      <c r="U4" s="86" t="s">
        <v>170</v>
      </c>
      <c r="V4" s="86" t="s">
        <v>170</v>
      </c>
      <c r="W4" s="86" t="s">
        <v>482</v>
      </c>
      <c r="X4" s="86" t="s">
        <v>482</v>
      </c>
      <c r="Y4" s="86" t="s">
        <v>482</v>
      </c>
      <c r="Z4" s="86" t="s">
        <v>171</v>
      </c>
    </row>
    <row r="5" spans="1:26" x14ac:dyDescent="0.2">
      <c r="A5" s="33" t="s">
        <v>121</v>
      </c>
      <c r="B5" s="8" t="s">
        <v>1251</v>
      </c>
      <c r="C5" s="8" t="s">
        <v>474</v>
      </c>
      <c r="D5" s="8" t="s">
        <v>474</v>
      </c>
      <c r="E5" s="33" t="s">
        <v>475</v>
      </c>
      <c r="F5" s="8" t="s">
        <v>482</v>
      </c>
      <c r="G5" s="33" t="s">
        <v>482</v>
      </c>
      <c r="H5" s="8" t="s">
        <v>126</v>
      </c>
      <c r="I5" s="8" t="s">
        <v>121</v>
      </c>
      <c r="J5" s="34">
        <v>50001</v>
      </c>
      <c r="K5" s="58">
        <v>-73.621829000000005</v>
      </c>
      <c r="L5" s="58">
        <v>4.1231390000000001</v>
      </c>
      <c r="M5" s="8" t="s">
        <v>476</v>
      </c>
      <c r="N5" s="8">
        <v>6813070</v>
      </c>
      <c r="O5" s="36"/>
      <c r="P5" s="39" t="s">
        <v>477</v>
      </c>
      <c r="Q5" s="33" t="s">
        <v>482</v>
      </c>
      <c r="R5" s="33" t="s">
        <v>482</v>
      </c>
      <c r="S5" s="33" t="s">
        <v>482</v>
      </c>
      <c r="T5" s="33" t="s">
        <v>482</v>
      </c>
      <c r="U5" s="33" t="s">
        <v>482</v>
      </c>
      <c r="V5" s="33" t="s">
        <v>482</v>
      </c>
      <c r="W5" s="33" t="s">
        <v>170</v>
      </c>
      <c r="X5" s="33" t="s">
        <v>170</v>
      </c>
      <c r="Y5" s="33" t="s">
        <v>482</v>
      </c>
      <c r="Z5" s="33" t="s">
        <v>178</v>
      </c>
    </row>
    <row r="6" spans="1:26" x14ac:dyDescent="0.2">
      <c r="A6" s="33" t="s">
        <v>121</v>
      </c>
      <c r="B6" s="8" t="s">
        <v>1252</v>
      </c>
      <c r="C6" s="8" t="s">
        <v>478</v>
      </c>
      <c r="D6" s="8" t="s">
        <v>1646</v>
      </c>
      <c r="E6" s="33" t="s">
        <v>475</v>
      </c>
      <c r="F6" s="8" t="s">
        <v>482</v>
      </c>
      <c r="G6" s="33" t="s">
        <v>482</v>
      </c>
      <c r="H6" s="8" t="s">
        <v>126</v>
      </c>
      <c r="I6" s="8" t="s">
        <v>121</v>
      </c>
      <c r="J6" s="34">
        <v>50001</v>
      </c>
      <c r="K6" s="58">
        <v>-73.625771999999998</v>
      </c>
      <c r="L6" s="58">
        <v>4.1371130000000003</v>
      </c>
      <c r="M6" s="8" t="s">
        <v>479</v>
      </c>
      <c r="N6" s="8">
        <v>6704846</v>
      </c>
      <c r="O6" s="36" t="s">
        <v>480</v>
      </c>
      <c r="P6" s="39" t="s">
        <v>481</v>
      </c>
      <c r="Q6" s="33" t="s">
        <v>170</v>
      </c>
      <c r="R6" s="33" t="s">
        <v>170</v>
      </c>
      <c r="S6" s="33" t="s">
        <v>170</v>
      </c>
      <c r="T6" s="33" t="s">
        <v>170</v>
      </c>
      <c r="U6" s="33" t="s">
        <v>170</v>
      </c>
      <c r="V6" s="33" t="s">
        <v>170</v>
      </c>
      <c r="W6" s="33" t="s">
        <v>170</v>
      </c>
      <c r="X6" s="33" t="s">
        <v>170</v>
      </c>
      <c r="Y6" s="33" t="s">
        <v>482</v>
      </c>
      <c r="Z6" s="33" t="s">
        <v>171</v>
      </c>
    </row>
  </sheetData>
  <mergeCells count="6">
    <mergeCell ref="Q2:X2"/>
    <mergeCell ref="B2:D2"/>
    <mergeCell ref="E2:G2"/>
    <mergeCell ref="H2:I2"/>
    <mergeCell ref="K2:L2"/>
    <mergeCell ref="M2:P2"/>
  </mergeCells>
  <conditionalFormatting sqref="B4:B5">
    <cfRule type="duplicateValues" dxfId="359" priority="2232"/>
  </conditionalFormatting>
  <conditionalFormatting sqref="B6">
    <cfRule type="duplicateValues" dxfId="358" priority="4"/>
  </conditionalFormatting>
  <conditionalFormatting sqref="F4:G6">
    <cfRule type="expression" dxfId="357" priority="5">
      <formula>IF($F4="NO",TRUE,FALSE)</formula>
    </cfRule>
  </conditionalFormatting>
  <conditionalFormatting sqref="H4:J6">
    <cfRule type="cellIs" dxfId="356" priority="3" operator="equal">
      <formula>0</formula>
    </cfRule>
  </conditionalFormatting>
  <conditionalFormatting sqref="J4:K6">
    <cfRule type="containsErrors" dxfId="355" priority="2">
      <formula>ISERROR(J4)</formula>
    </cfRule>
  </conditionalFormatting>
  <conditionalFormatting sqref="K4:N5">
    <cfRule type="duplicateValues" dxfId="354" priority="2230"/>
  </conditionalFormatting>
  <conditionalFormatting sqref="K6:N6">
    <cfRule type="duplicateValues" dxfId="353" priority="7"/>
  </conditionalFormatting>
  <conditionalFormatting sqref="K4:Z6 A4:G6">
    <cfRule type="cellIs" dxfId="352" priority="8" operator="equal">
      <formula>0</formula>
    </cfRule>
  </conditionalFormatting>
  <conditionalFormatting sqref="O4:O5">
    <cfRule type="duplicateValues" dxfId="351" priority="2233"/>
  </conditionalFormatting>
  <conditionalFormatting sqref="O6">
    <cfRule type="duplicateValues" dxfId="350" priority="1"/>
  </conditionalFormatting>
  <dataValidations count="1">
    <dataValidation type="list" allowBlank="1" showInputMessage="1" showErrorMessage="1" sqref="I4:I6" xr:uid="{00000000-0002-0000-0300-000000000000}">
      <formula1>INDIRECT($H4)</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68"/>
  <sheetViews>
    <sheetView topLeftCell="O1" zoomScaleNormal="100" workbookViewId="0">
      <selection activeCell="S3" sqref="S3"/>
    </sheetView>
  </sheetViews>
  <sheetFormatPr baseColWidth="10" defaultColWidth="11.42578125" defaultRowHeight="12" x14ac:dyDescent="0.2"/>
  <cols>
    <col min="1" max="1" width="26.7109375" style="1" customWidth="1"/>
    <col min="2" max="2" width="8.28515625" style="1" bestFit="1" customWidth="1"/>
    <col min="3" max="3" width="19.28515625" style="1" bestFit="1" customWidth="1"/>
    <col min="4" max="4" width="16.5703125" style="1" bestFit="1" customWidth="1"/>
    <col min="5" max="5" width="11.42578125" style="1"/>
    <col min="6" max="7" width="106.42578125" style="1" bestFit="1" customWidth="1"/>
    <col min="8" max="8" width="37.28515625" style="1" bestFit="1" customWidth="1"/>
    <col min="9" max="9" width="16.42578125" style="1" bestFit="1" customWidth="1"/>
    <col min="10" max="10" width="24.7109375" style="1" bestFit="1" customWidth="1"/>
    <col min="11" max="11" width="24.7109375" style="1" customWidth="1"/>
    <col min="12" max="12" width="15.7109375" style="123" bestFit="1" customWidth="1"/>
    <col min="13" max="13" width="11.7109375" style="123" bestFit="1" customWidth="1"/>
    <col min="14" max="14" width="68.7109375" style="1" bestFit="1" customWidth="1"/>
    <col min="15" max="15" width="22" style="3" bestFit="1" customWidth="1"/>
    <col min="16" max="16" width="21.7109375" style="1" bestFit="1" customWidth="1"/>
    <col min="17" max="17" width="35.5703125" style="1" bestFit="1" customWidth="1"/>
    <col min="18" max="18" width="35.5703125" style="1" customWidth="1"/>
    <col min="19" max="19" width="41.140625" style="1" bestFit="1" customWidth="1"/>
    <col min="20" max="16384" width="11.42578125" style="1"/>
  </cols>
  <sheetData>
    <row r="1" spans="1:30" ht="12.75" thickBot="1" x14ac:dyDescent="0.25">
      <c r="A1" s="2" t="s">
        <v>79</v>
      </c>
    </row>
    <row r="2" spans="1:30" ht="13.15" customHeight="1" thickTop="1" thickBot="1" x14ac:dyDescent="0.25">
      <c r="A2" s="150" t="s">
        <v>102</v>
      </c>
      <c r="B2" s="169" t="s">
        <v>27</v>
      </c>
      <c r="C2" s="170"/>
      <c r="D2" s="170"/>
      <c r="E2" s="171"/>
      <c r="F2" s="164" t="s">
        <v>48</v>
      </c>
      <c r="G2" s="164"/>
      <c r="H2" s="164"/>
      <c r="I2" s="164" t="s">
        <v>50</v>
      </c>
      <c r="J2" s="164"/>
      <c r="K2" s="107"/>
      <c r="L2" s="168" t="s">
        <v>9</v>
      </c>
      <c r="M2" s="168"/>
      <c r="N2" s="164" t="s">
        <v>44</v>
      </c>
      <c r="O2" s="164"/>
      <c r="P2" s="164"/>
      <c r="Q2" s="164"/>
      <c r="R2" s="107"/>
      <c r="S2" s="151" t="s">
        <v>114</v>
      </c>
    </row>
    <row r="3" spans="1:30" ht="13.5" thickTop="1" thickBot="1" x14ac:dyDescent="0.25">
      <c r="A3" s="150"/>
      <c r="B3" s="95" t="s">
        <v>33</v>
      </c>
      <c r="C3" s="95" t="s">
        <v>34</v>
      </c>
      <c r="D3" s="95" t="s">
        <v>35</v>
      </c>
      <c r="E3" s="95" t="s">
        <v>36</v>
      </c>
      <c r="F3" s="107" t="s">
        <v>47</v>
      </c>
      <c r="G3" s="107" t="s">
        <v>49</v>
      </c>
      <c r="H3" s="107" t="s">
        <v>25</v>
      </c>
      <c r="I3" s="107" t="s">
        <v>1</v>
      </c>
      <c r="J3" s="107" t="s">
        <v>11</v>
      </c>
      <c r="K3" s="107" t="s">
        <v>89</v>
      </c>
      <c r="L3" s="127" t="s">
        <v>3</v>
      </c>
      <c r="M3" s="127" t="s">
        <v>4</v>
      </c>
      <c r="N3" s="107" t="s">
        <v>1739</v>
      </c>
      <c r="O3" s="107" t="s">
        <v>60</v>
      </c>
      <c r="P3" s="107" t="s">
        <v>65</v>
      </c>
      <c r="Q3" s="107" t="s">
        <v>59</v>
      </c>
      <c r="R3" s="8" t="s">
        <v>1696</v>
      </c>
      <c r="S3" s="151"/>
    </row>
    <row r="4" spans="1:30" ht="12.75" thickTop="1" x14ac:dyDescent="0.2">
      <c r="A4" s="86" t="s">
        <v>121</v>
      </c>
      <c r="B4" s="86"/>
      <c r="C4" s="86"/>
      <c r="D4" s="86"/>
      <c r="E4" s="86" t="s">
        <v>170</v>
      </c>
      <c r="F4" s="86" t="s">
        <v>1074</v>
      </c>
      <c r="G4" s="86" t="s">
        <v>483</v>
      </c>
      <c r="H4" s="86" t="s">
        <v>483</v>
      </c>
      <c r="I4" s="86" t="s">
        <v>218</v>
      </c>
      <c r="J4" s="86" t="s">
        <v>396</v>
      </c>
      <c r="K4" s="88">
        <v>95015</v>
      </c>
      <c r="L4" s="128">
        <v>-72.392261000000005</v>
      </c>
      <c r="M4" s="128">
        <v>1.5748610000000001</v>
      </c>
      <c r="N4" s="86" t="s">
        <v>484</v>
      </c>
      <c r="O4" s="121">
        <v>3195537188</v>
      </c>
      <c r="P4" s="89" t="s">
        <v>1696</v>
      </c>
      <c r="Q4" s="89" t="s">
        <v>1696</v>
      </c>
      <c r="R4" s="103">
        <v>180</v>
      </c>
      <c r="S4" s="86" t="s">
        <v>176</v>
      </c>
    </row>
    <row r="5" spans="1:30" x14ac:dyDescent="0.2">
      <c r="A5" s="4" t="s">
        <v>121</v>
      </c>
      <c r="B5" s="33"/>
      <c r="C5" s="33" t="s">
        <v>1577</v>
      </c>
      <c r="D5" s="33"/>
      <c r="E5" s="33" t="s">
        <v>170</v>
      </c>
      <c r="F5" s="4" t="s">
        <v>1073</v>
      </c>
      <c r="G5" s="4" t="s">
        <v>1257</v>
      </c>
      <c r="H5" s="4" t="s">
        <v>1263</v>
      </c>
      <c r="I5" s="4" t="s">
        <v>218</v>
      </c>
      <c r="J5" s="4" t="s">
        <v>396</v>
      </c>
      <c r="K5" s="4">
        <v>95015</v>
      </c>
      <c r="L5" s="56">
        <v>-72.657301000000004</v>
      </c>
      <c r="M5" s="56">
        <v>1.966458</v>
      </c>
      <c r="N5" s="4" t="s">
        <v>966</v>
      </c>
      <c r="O5" s="4">
        <v>3193285976</v>
      </c>
      <c r="P5" s="8" t="s">
        <v>1696</v>
      </c>
      <c r="Q5" s="36" t="s">
        <v>1696</v>
      </c>
      <c r="R5" s="49">
        <v>420</v>
      </c>
      <c r="S5" s="4" t="s">
        <v>178</v>
      </c>
      <c r="T5" s="4"/>
      <c r="U5" s="4"/>
      <c r="V5" s="4"/>
      <c r="W5" s="4"/>
      <c r="X5" s="4"/>
      <c r="Y5" s="4"/>
      <c r="Z5" s="4"/>
      <c r="AA5" s="4"/>
      <c r="AB5" s="4"/>
      <c r="AC5" s="4"/>
      <c r="AD5" s="4"/>
    </row>
    <row r="6" spans="1:30" x14ac:dyDescent="0.2">
      <c r="A6" s="4" t="s">
        <v>121</v>
      </c>
      <c r="B6" s="33"/>
      <c r="C6" s="33" t="s">
        <v>1577</v>
      </c>
      <c r="D6" s="33" t="s">
        <v>1577</v>
      </c>
      <c r="E6" s="33" t="s">
        <v>170</v>
      </c>
      <c r="F6" s="4" t="s">
        <v>1072</v>
      </c>
      <c r="G6" s="4" t="s">
        <v>967</v>
      </c>
      <c r="H6" s="4" t="s">
        <v>967</v>
      </c>
      <c r="I6" s="4" t="s">
        <v>218</v>
      </c>
      <c r="J6" s="4" t="s">
        <v>396</v>
      </c>
      <c r="K6" s="4">
        <v>95015</v>
      </c>
      <c r="L6" s="56">
        <v>-72.655846999999994</v>
      </c>
      <c r="M6" s="56">
        <v>1.9574370000000001</v>
      </c>
      <c r="N6" s="4" t="s">
        <v>1632</v>
      </c>
      <c r="O6" s="4">
        <v>3212851889</v>
      </c>
      <c r="P6" s="8" t="s">
        <v>1696</v>
      </c>
      <c r="Q6" s="36" t="s">
        <v>1696</v>
      </c>
      <c r="R6" s="49">
        <v>2500</v>
      </c>
      <c r="S6" s="4" t="s">
        <v>181</v>
      </c>
      <c r="T6" s="4"/>
      <c r="U6" s="4"/>
      <c r="V6" s="4"/>
      <c r="W6" s="4"/>
      <c r="X6" s="4"/>
      <c r="Y6" s="4"/>
      <c r="Z6" s="4"/>
      <c r="AA6" s="4"/>
      <c r="AB6" s="4"/>
      <c r="AC6" s="4"/>
      <c r="AD6" s="4"/>
    </row>
    <row r="7" spans="1:30" x14ac:dyDescent="0.2">
      <c r="A7" s="4" t="s">
        <v>121</v>
      </c>
      <c r="B7" s="33"/>
      <c r="C7" s="33" t="s">
        <v>1577</v>
      </c>
      <c r="D7" s="33" t="s">
        <v>1577</v>
      </c>
      <c r="E7" s="33" t="s">
        <v>170</v>
      </c>
      <c r="F7" s="4" t="s">
        <v>1660</v>
      </c>
      <c r="G7" s="4" t="s">
        <v>1633</v>
      </c>
      <c r="H7" s="4" t="s">
        <v>1633</v>
      </c>
      <c r="I7" s="4" t="s">
        <v>218</v>
      </c>
      <c r="J7" s="4" t="s">
        <v>396</v>
      </c>
      <c r="K7" s="4">
        <v>95015</v>
      </c>
      <c r="L7" s="56">
        <v>-72.468298000000004</v>
      </c>
      <c r="M7" s="56">
        <v>1.9454959999999999</v>
      </c>
      <c r="N7" s="4" t="s">
        <v>1634</v>
      </c>
      <c r="O7" s="4">
        <v>3025565511</v>
      </c>
      <c r="P7" s="8" t="s">
        <v>1696</v>
      </c>
      <c r="Q7" s="36" t="s">
        <v>1696</v>
      </c>
      <c r="R7" s="49">
        <v>1500</v>
      </c>
      <c r="S7" s="4" t="s">
        <v>181</v>
      </c>
      <c r="T7" s="4"/>
      <c r="U7" s="4"/>
      <c r="V7" s="4"/>
      <c r="W7" s="4"/>
      <c r="X7" s="4"/>
      <c r="Y7" s="4"/>
      <c r="Z7" s="4"/>
      <c r="AA7" s="4"/>
      <c r="AB7" s="4"/>
      <c r="AC7" s="4"/>
      <c r="AD7" s="4"/>
    </row>
    <row r="8" spans="1:30" x14ac:dyDescent="0.2">
      <c r="A8" s="4" t="s">
        <v>121</v>
      </c>
      <c r="B8" s="33"/>
      <c r="C8" s="33" t="s">
        <v>1577</v>
      </c>
      <c r="D8" s="33" t="s">
        <v>1577</v>
      </c>
      <c r="E8" s="33" t="s">
        <v>1560</v>
      </c>
      <c r="F8" s="4" t="s">
        <v>1661</v>
      </c>
      <c r="G8" s="4" t="s">
        <v>1635</v>
      </c>
      <c r="H8" s="4" t="s">
        <v>1635</v>
      </c>
      <c r="I8" s="4" t="s">
        <v>218</v>
      </c>
      <c r="J8" s="4" t="s">
        <v>396</v>
      </c>
      <c r="K8" s="4">
        <v>95015</v>
      </c>
      <c r="L8" s="56">
        <v>-72.756505000000004</v>
      </c>
      <c r="M8" s="56">
        <v>1.9644189999999999</v>
      </c>
      <c r="N8" s="4" t="s">
        <v>1636</v>
      </c>
      <c r="O8" s="4">
        <v>3113779798</v>
      </c>
      <c r="P8" s="8" t="s">
        <v>1696</v>
      </c>
      <c r="Q8" s="36" t="s">
        <v>1696</v>
      </c>
      <c r="R8" s="49">
        <v>974</v>
      </c>
      <c r="S8" s="4" t="s">
        <v>181</v>
      </c>
      <c r="T8" s="4"/>
      <c r="U8" s="4"/>
      <c r="V8" s="4"/>
      <c r="W8" s="4"/>
      <c r="X8" s="4"/>
      <c r="Y8" s="4"/>
      <c r="Z8" s="4"/>
      <c r="AA8" s="4"/>
      <c r="AB8" s="4"/>
      <c r="AC8" s="4"/>
      <c r="AD8" s="4"/>
    </row>
    <row r="9" spans="1:30" ht="12.75" customHeight="1" x14ac:dyDescent="0.2">
      <c r="A9" s="4" t="s">
        <v>121</v>
      </c>
      <c r="B9" s="33"/>
      <c r="C9" s="33" t="s">
        <v>1577</v>
      </c>
      <c r="D9" s="33" t="s">
        <v>1577</v>
      </c>
      <c r="E9" s="33" t="s">
        <v>1560</v>
      </c>
      <c r="F9" s="4" t="s">
        <v>1637</v>
      </c>
      <c r="G9" s="4" t="s">
        <v>1662</v>
      </c>
      <c r="H9" s="4" t="s">
        <v>1662</v>
      </c>
      <c r="I9" s="4" t="s">
        <v>218</v>
      </c>
      <c r="J9" s="4" t="s">
        <v>396</v>
      </c>
      <c r="K9" s="4">
        <v>95015</v>
      </c>
      <c r="L9" s="56">
        <v>-72.718298000000004</v>
      </c>
      <c r="M9" s="56">
        <v>1.9275929999999999</v>
      </c>
      <c r="N9" s="4" t="s">
        <v>1638</v>
      </c>
      <c r="O9" s="4">
        <v>3107867915</v>
      </c>
      <c r="P9" s="8" t="s">
        <v>1696</v>
      </c>
      <c r="Q9" s="36" t="s">
        <v>1696</v>
      </c>
      <c r="R9" s="49">
        <v>1200</v>
      </c>
      <c r="S9" s="4" t="s">
        <v>181</v>
      </c>
      <c r="T9" s="4"/>
      <c r="U9" s="4"/>
      <c r="V9" s="4"/>
      <c r="W9" s="4"/>
      <c r="X9" s="4"/>
      <c r="Y9" s="4"/>
      <c r="Z9" s="4"/>
      <c r="AA9" s="4"/>
      <c r="AB9" s="4"/>
      <c r="AC9" s="4"/>
      <c r="AD9" s="4"/>
    </row>
    <row r="10" spans="1:30" x14ac:dyDescent="0.2">
      <c r="A10" s="33" t="s">
        <v>121</v>
      </c>
      <c r="B10" s="33" t="s">
        <v>170</v>
      </c>
      <c r="C10" s="33" t="s">
        <v>1577</v>
      </c>
      <c r="D10" s="33" t="s">
        <v>1577</v>
      </c>
      <c r="E10" s="33" t="s">
        <v>1577</v>
      </c>
      <c r="F10" s="33" t="s">
        <v>485</v>
      </c>
      <c r="G10" s="33" t="s">
        <v>485</v>
      </c>
      <c r="H10" s="33" t="s">
        <v>1265</v>
      </c>
      <c r="I10" s="33" t="s">
        <v>218</v>
      </c>
      <c r="J10" s="33" t="s">
        <v>219</v>
      </c>
      <c r="K10" s="34">
        <v>95025</v>
      </c>
      <c r="L10" s="129">
        <v>-72.745610999999997</v>
      </c>
      <c r="M10" s="129">
        <v>2.1991520000000002</v>
      </c>
      <c r="N10" s="33" t="s">
        <v>1063</v>
      </c>
      <c r="O10" s="41">
        <v>3113937475</v>
      </c>
      <c r="P10" s="8" t="s">
        <v>1696</v>
      </c>
      <c r="Q10" s="36" t="s">
        <v>1696</v>
      </c>
      <c r="R10" s="49">
        <v>228</v>
      </c>
      <c r="S10" s="33" t="s">
        <v>181</v>
      </c>
    </row>
    <row r="11" spans="1:30" x14ac:dyDescent="0.2">
      <c r="A11" s="33" t="s">
        <v>121</v>
      </c>
      <c r="B11" s="33" t="s">
        <v>170</v>
      </c>
      <c r="C11" s="33" t="s">
        <v>1577</v>
      </c>
      <c r="D11" s="33" t="s">
        <v>1577</v>
      </c>
      <c r="E11" s="33" t="s">
        <v>170</v>
      </c>
      <c r="F11" s="33" t="s">
        <v>1705</v>
      </c>
      <c r="G11" s="33" t="s">
        <v>971</v>
      </c>
      <c r="H11" s="33" t="s">
        <v>1287</v>
      </c>
      <c r="I11" s="33" t="s">
        <v>218</v>
      </c>
      <c r="J11" s="33" t="s">
        <v>219</v>
      </c>
      <c r="K11" s="34">
        <v>95025</v>
      </c>
      <c r="L11" s="129">
        <v>-72.832552000000007</v>
      </c>
      <c r="M11" s="129">
        <v>2.1523110000000001</v>
      </c>
      <c r="N11" s="33" t="s">
        <v>1269</v>
      </c>
      <c r="O11" s="41">
        <v>3112876068</v>
      </c>
      <c r="P11" s="8" t="s">
        <v>1696</v>
      </c>
      <c r="Q11" s="36" t="s">
        <v>1696</v>
      </c>
      <c r="R11" s="49">
        <v>120</v>
      </c>
      <c r="S11" s="33" t="s">
        <v>181</v>
      </c>
    </row>
    <row r="12" spans="1:30" x14ac:dyDescent="0.2">
      <c r="A12" s="8" t="s">
        <v>121</v>
      </c>
      <c r="B12" s="33" t="s">
        <v>170</v>
      </c>
      <c r="C12" s="33" t="s">
        <v>1577</v>
      </c>
      <c r="D12" s="33" t="s">
        <v>1577</v>
      </c>
      <c r="E12" s="33" t="s">
        <v>170</v>
      </c>
      <c r="F12" s="33" t="s">
        <v>1279</v>
      </c>
      <c r="G12" s="33" t="s">
        <v>487</v>
      </c>
      <c r="H12" s="33" t="s">
        <v>488</v>
      </c>
      <c r="I12" s="33" t="s">
        <v>218</v>
      </c>
      <c r="J12" s="33" t="s">
        <v>219</v>
      </c>
      <c r="K12" s="34">
        <v>95025</v>
      </c>
      <c r="L12" s="129">
        <v>-72.833251000000004</v>
      </c>
      <c r="M12" s="129">
        <v>2.1928550000000002</v>
      </c>
      <c r="N12" s="33" t="s">
        <v>489</v>
      </c>
      <c r="O12" s="41">
        <v>3133493495</v>
      </c>
      <c r="P12" s="8" t="s">
        <v>1696</v>
      </c>
      <c r="Q12" s="36" t="s">
        <v>1696</v>
      </c>
      <c r="R12" s="49">
        <v>210</v>
      </c>
      <c r="S12" s="33" t="s">
        <v>181</v>
      </c>
    </row>
    <row r="13" spans="1:30" x14ac:dyDescent="0.2">
      <c r="A13" s="4" t="s">
        <v>121</v>
      </c>
      <c r="B13" s="33" t="s">
        <v>1577</v>
      </c>
      <c r="C13" s="33" t="s">
        <v>1577</v>
      </c>
      <c r="D13" s="33" t="s">
        <v>1577</v>
      </c>
      <c r="E13" s="33" t="s">
        <v>170</v>
      </c>
      <c r="F13" s="4" t="s">
        <v>1253</v>
      </c>
      <c r="G13" s="4" t="s">
        <v>1180</v>
      </c>
      <c r="H13" s="4" t="s">
        <v>1261</v>
      </c>
      <c r="I13" s="4" t="s">
        <v>218</v>
      </c>
      <c r="J13" s="4" t="s">
        <v>219</v>
      </c>
      <c r="K13" s="4">
        <v>95025</v>
      </c>
      <c r="L13" s="56">
        <v>-72.845507999999995</v>
      </c>
      <c r="M13" s="56">
        <v>2.1511040000000001</v>
      </c>
      <c r="N13" s="4" t="s">
        <v>1726</v>
      </c>
      <c r="O13" s="4">
        <v>3223058194</v>
      </c>
      <c r="P13" s="8" t="s">
        <v>1696</v>
      </c>
      <c r="Q13" s="36" t="s">
        <v>1696</v>
      </c>
      <c r="R13" s="49">
        <v>300</v>
      </c>
      <c r="S13" s="4" t="s">
        <v>178</v>
      </c>
      <c r="T13" s="4"/>
      <c r="U13" s="4"/>
      <c r="V13" s="4"/>
      <c r="W13" s="4"/>
      <c r="X13" s="4"/>
      <c r="Y13" s="4"/>
      <c r="Z13" s="4"/>
      <c r="AA13" s="4"/>
      <c r="AB13" s="4"/>
      <c r="AC13" s="4"/>
      <c r="AD13" s="4"/>
    </row>
    <row r="14" spans="1:30" x14ac:dyDescent="0.2">
      <c r="A14" s="33" t="s">
        <v>121</v>
      </c>
      <c r="B14" s="33" t="s">
        <v>170</v>
      </c>
      <c r="C14" s="33" t="s">
        <v>1577</v>
      </c>
      <c r="D14" s="33" t="s">
        <v>1577</v>
      </c>
      <c r="E14" s="33" t="s">
        <v>170</v>
      </c>
      <c r="F14" s="33" t="s">
        <v>486</v>
      </c>
      <c r="G14" s="33" t="s">
        <v>1255</v>
      </c>
      <c r="H14" s="33" t="s">
        <v>1255</v>
      </c>
      <c r="I14" s="33" t="s">
        <v>218</v>
      </c>
      <c r="J14" s="33" t="s">
        <v>219</v>
      </c>
      <c r="K14" s="34">
        <v>95025</v>
      </c>
      <c r="L14" s="129">
        <v>-72.746442000000002</v>
      </c>
      <c r="M14" s="129">
        <v>2.1932909999999999</v>
      </c>
      <c r="N14" s="33" t="s">
        <v>1065</v>
      </c>
      <c r="O14" s="41">
        <v>3183455990</v>
      </c>
      <c r="P14" s="8" t="s">
        <v>1696</v>
      </c>
      <c r="Q14" s="36" t="s">
        <v>1696</v>
      </c>
      <c r="R14" s="49">
        <v>126</v>
      </c>
      <c r="S14" s="33" t="s">
        <v>176</v>
      </c>
    </row>
    <row r="15" spans="1:30" x14ac:dyDescent="0.2">
      <c r="A15" s="4" t="s">
        <v>121</v>
      </c>
      <c r="B15" s="33" t="s">
        <v>1577</v>
      </c>
      <c r="C15" s="33" t="s">
        <v>1577</v>
      </c>
      <c r="D15" s="33" t="s">
        <v>1577</v>
      </c>
      <c r="E15" s="33" t="s">
        <v>170</v>
      </c>
      <c r="F15" s="4" t="s">
        <v>1707</v>
      </c>
      <c r="G15" s="4" t="s">
        <v>1256</v>
      </c>
      <c r="H15" s="4" t="s">
        <v>1262</v>
      </c>
      <c r="I15" s="4" t="s">
        <v>218</v>
      </c>
      <c r="J15" s="4" t="s">
        <v>219</v>
      </c>
      <c r="K15" s="34">
        <v>95025</v>
      </c>
      <c r="L15" s="56">
        <v>-72.831155999999993</v>
      </c>
      <c r="M15" s="56">
        <v>2.1035089999999999</v>
      </c>
      <c r="N15" s="4" t="s">
        <v>1293</v>
      </c>
      <c r="O15" s="4">
        <v>3204637823</v>
      </c>
      <c r="P15" s="8" t="s">
        <v>1696</v>
      </c>
      <c r="Q15" s="36" t="s">
        <v>1696</v>
      </c>
      <c r="R15" s="49">
        <v>252</v>
      </c>
      <c r="S15" s="4" t="s">
        <v>178</v>
      </c>
      <c r="T15" s="4"/>
      <c r="U15" s="4"/>
      <c r="V15" s="4"/>
      <c r="W15" s="4"/>
      <c r="X15" s="4"/>
      <c r="Y15" s="4"/>
      <c r="Z15" s="4"/>
      <c r="AA15" s="4"/>
      <c r="AB15" s="4"/>
      <c r="AC15" s="4"/>
      <c r="AD15" s="4"/>
    </row>
    <row r="16" spans="1:30" x14ac:dyDescent="0.2">
      <c r="A16" s="4" t="s">
        <v>121</v>
      </c>
      <c r="B16" s="33" t="s">
        <v>1577</v>
      </c>
      <c r="C16" s="33" t="s">
        <v>1577</v>
      </c>
      <c r="D16" s="33" t="s">
        <v>1577</v>
      </c>
      <c r="E16" s="33" t="s">
        <v>170</v>
      </c>
      <c r="F16" s="4" t="s">
        <v>1075</v>
      </c>
      <c r="G16" s="4" t="s">
        <v>968</v>
      </c>
      <c r="H16" s="4" t="s">
        <v>968</v>
      </c>
      <c r="I16" s="4" t="s">
        <v>218</v>
      </c>
      <c r="J16" s="4" t="s">
        <v>219</v>
      </c>
      <c r="K16" s="4">
        <v>95025</v>
      </c>
      <c r="L16" s="56">
        <v>-72.645414000000002</v>
      </c>
      <c r="M16" s="56">
        <v>2.1837629999999999</v>
      </c>
      <c r="N16" s="4" t="s">
        <v>1179</v>
      </c>
      <c r="O16" s="4">
        <v>3183455940</v>
      </c>
      <c r="P16" s="8" t="s">
        <v>1696</v>
      </c>
      <c r="Q16" s="36" t="s">
        <v>1696</v>
      </c>
      <c r="R16" s="49">
        <v>858</v>
      </c>
      <c r="S16" s="4" t="s">
        <v>178</v>
      </c>
      <c r="T16" s="4"/>
      <c r="U16" s="4"/>
      <c r="V16" s="4"/>
      <c r="W16" s="4"/>
      <c r="X16" s="4"/>
      <c r="Y16" s="4"/>
      <c r="Z16" s="4"/>
      <c r="AA16" s="4"/>
      <c r="AB16" s="4"/>
      <c r="AC16" s="4"/>
      <c r="AD16" s="4"/>
    </row>
    <row r="17" spans="1:30" x14ac:dyDescent="0.2">
      <c r="A17" s="8" t="s">
        <v>121</v>
      </c>
      <c r="B17" s="33" t="s">
        <v>170</v>
      </c>
      <c r="C17" s="33" t="s">
        <v>1577</v>
      </c>
      <c r="D17" s="33" t="s">
        <v>1577</v>
      </c>
      <c r="E17" s="33" t="s">
        <v>170</v>
      </c>
      <c r="F17" s="33" t="s">
        <v>1076</v>
      </c>
      <c r="G17" s="33" t="s">
        <v>490</v>
      </c>
      <c r="H17" s="33" t="s">
        <v>1290</v>
      </c>
      <c r="I17" s="33" t="s">
        <v>218</v>
      </c>
      <c r="J17" s="33" t="s">
        <v>219</v>
      </c>
      <c r="K17" s="34">
        <v>95025</v>
      </c>
      <c r="L17" s="129">
        <v>-72.848162000000002</v>
      </c>
      <c r="M17" s="129">
        <v>2.152145</v>
      </c>
      <c r="N17" s="33" t="s">
        <v>1727</v>
      </c>
      <c r="O17" s="41">
        <v>3174860882</v>
      </c>
      <c r="P17" s="8" t="s">
        <v>1696</v>
      </c>
      <c r="Q17" s="36" t="s">
        <v>1696</v>
      </c>
      <c r="R17" s="49">
        <v>300</v>
      </c>
      <c r="S17" s="33" t="s">
        <v>181</v>
      </c>
    </row>
    <row r="18" spans="1:30" x14ac:dyDescent="0.2">
      <c r="A18" s="33" t="s">
        <v>121</v>
      </c>
      <c r="B18" s="33" t="s">
        <v>1577</v>
      </c>
      <c r="C18" s="33" t="s">
        <v>1577</v>
      </c>
      <c r="D18" s="33" t="s">
        <v>1577</v>
      </c>
      <c r="E18" s="33" t="s">
        <v>170</v>
      </c>
      <c r="F18" s="33" t="s">
        <v>1639</v>
      </c>
      <c r="G18" s="33" t="s">
        <v>1176</v>
      </c>
      <c r="H18" s="33" t="s">
        <v>1640</v>
      </c>
      <c r="I18" s="33" t="s">
        <v>218</v>
      </c>
      <c r="J18" s="33" t="s">
        <v>219</v>
      </c>
      <c r="K18" s="34">
        <v>95025</v>
      </c>
      <c r="L18" s="129">
        <v>-72.633950999999996</v>
      </c>
      <c r="M18" s="129">
        <v>2.326279</v>
      </c>
      <c r="N18" s="33" t="s">
        <v>1666</v>
      </c>
      <c r="O18" s="41">
        <v>3123161316</v>
      </c>
      <c r="P18" s="8" t="s">
        <v>1696</v>
      </c>
      <c r="Q18" s="36" t="s">
        <v>1641</v>
      </c>
      <c r="R18" s="49">
        <v>4500</v>
      </c>
      <c r="S18" s="33" t="s">
        <v>181</v>
      </c>
    </row>
    <row r="19" spans="1:30" x14ac:dyDescent="0.2">
      <c r="A19" s="4" t="s">
        <v>121</v>
      </c>
      <c r="B19" s="9" t="s">
        <v>170</v>
      </c>
      <c r="C19" s="9" t="s">
        <v>1577</v>
      </c>
      <c r="D19" s="9" t="s">
        <v>1577</v>
      </c>
      <c r="E19" s="9" t="s">
        <v>1577</v>
      </c>
      <c r="F19" s="4" t="s">
        <v>1675</v>
      </c>
      <c r="G19" s="4" t="s">
        <v>1628</v>
      </c>
      <c r="H19" s="4" t="s">
        <v>1628</v>
      </c>
      <c r="I19" s="4" t="s">
        <v>218</v>
      </c>
      <c r="J19" s="4" t="s">
        <v>1629</v>
      </c>
      <c r="K19" s="4">
        <v>95200</v>
      </c>
      <c r="L19" s="56">
        <v>-71.950446999999997</v>
      </c>
      <c r="M19" s="56">
        <v>1.343548</v>
      </c>
      <c r="N19" s="4" t="s">
        <v>1676</v>
      </c>
      <c r="O19" s="9">
        <v>3106133059</v>
      </c>
      <c r="P19" s="8" t="s">
        <v>1696</v>
      </c>
      <c r="Q19" s="36" t="s">
        <v>1696</v>
      </c>
      <c r="R19" s="120">
        <v>80</v>
      </c>
      <c r="S19" s="120" t="s">
        <v>176</v>
      </c>
    </row>
    <row r="20" spans="1:30" x14ac:dyDescent="0.2">
      <c r="A20" s="4" t="s">
        <v>121</v>
      </c>
      <c r="B20" s="9" t="s">
        <v>170</v>
      </c>
      <c r="C20" s="9" t="s">
        <v>1577</v>
      </c>
      <c r="D20" s="9" t="s">
        <v>1577</v>
      </c>
      <c r="E20" s="9" t="s">
        <v>1577</v>
      </c>
      <c r="F20" s="4" t="s">
        <v>1677</v>
      </c>
      <c r="G20" s="4" t="s">
        <v>1630</v>
      </c>
      <c r="H20" s="4" t="s">
        <v>1630</v>
      </c>
      <c r="I20" s="4" t="s">
        <v>218</v>
      </c>
      <c r="J20" s="4" t="s">
        <v>1629</v>
      </c>
      <c r="K20" s="4">
        <v>95200</v>
      </c>
      <c r="L20" s="56">
        <v>-71.931467999999995</v>
      </c>
      <c r="M20" s="56">
        <v>1.382298</v>
      </c>
      <c r="N20" s="4" t="s">
        <v>1631</v>
      </c>
      <c r="O20" s="9">
        <v>3203197661</v>
      </c>
      <c r="P20" s="8" t="s">
        <v>1696</v>
      </c>
      <c r="Q20" s="36" t="s">
        <v>1696</v>
      </c>
      <c r="R20" s="120">
        <v>40</v>
      </c>
      <c r="S20" s="120" t="s">
        <v>176</v>
      </c>
    </row>
    <row r="21" spans="1:30" s="4" customFormat="1" x14ac:dyDescent="0.2">
      <c r="A21" s="8" t="s">
        <v>121</v>
      </c>
      <c r="B21" s="33" t="s">
        <v>1577</v>
      </c>
      <c r="C21" s="33" t="s">
        <v>1577</v>
      </c>
      <c r="D21" s="33" t="s">
        <v>1577</v>
      </c>
      <c r="E21" s="33" t="s">
        <v>170</v>
      </c>
      <c r="F21" s="8" t="s">
        <v>1708</v>
      </c>
      <c r="G21" s="8" t="s">
        <v>1262</v>
      </c>
      <c r="H21" s="8" t="s">
        <v>1678</v>
      </c>
      <c r="I21" s="8" t="s">
        <v>218</v>
      </c>
      <c r="J21" s="33" t="s">
        <v>491</v>
      </c>
      <c r="K21" s="34">
        <v>95001</v>
      </c>
      <c r="L21" s="58">
        <v>-72.631135999999998</v>
      </c>
      <c r="M21" s="58">
        <v>2.3035230000000002</v>
      </c>
      <c r="N21" s="8" t="s">
        <v>1729</v>
      </c>
      <c r="O21" s="8">
        <v>3209351798</v>
      </c>
      <c r="P21" s="8" t="s">
        <v>1696</v>
      </c>
      <c r="Q21" s="36" t="s">
        <v>1696</v>
      </c>
      <c r="R21" s="49">
        <v>1600</v>
      </c>
      <c r="S21" s="33" t="s">
        <v>181</v>
      </c>
      <c r="T21" s="1"/>
      <c r="U21" s="1"/>
      <c r="V21" s="1"/>
      <c r="W21" s="1"/>
      <c r="X21" s="1"/>
      <c r="Y21" s="1"/>
      <c r="Z21" s="1"/>
      <c r="AA21" s="1"/>
      <c r="AB21" s="1"/>
      <c r="AC21" s="1"/>
      <c r="AD21" s="1"/>
    </row>
    <row r="22" spans="1:30" s="4" customFormat="1" x14ac:dyDescent="0.2">
      <c r="A22" s="8" t="s">
        <v>121</v>
      </c>
      <c r="B22" s="33" t="s">
        <v>1577</v>
      </c>
      <c r="C22" s="33" t="s">
        <v>1577</v>
      </c>
      <c r="D22" s="33" t="s">
        <v>1577</v>
      </c>
      <c r="E22" s="33" t="s">
        <v>170</v>
      </c>
      <c r="F22" s="8" t="s">
        <v>494</v>
      </c>
      <c r="G22" s="8" t="s">
        <v>495</v>
      </c>
      <c r="H22" s="8" t="s">
        <v>496</v>
      </c>
      <c r="I22" s="8" t="s">
        <v>218</v>
      </c>
      <c r="J22" s="33" t="s">
        <v>491</v>
      </c>
      <c r="K22" s="34">
        <v>95001</v>
      </c>
      <c r="L22" s="58">
        <v>-72.633632000000006</v>
      </c>
      <c r="M22" s="58">
        <v>2.5584920000000002</v>
      </c>
      <c r="N22" s="8" t="s">
        <v>497</v>
      </c>
      <c r="O22" s="8">
        <v>3144422812</v>
      </c>
      <c r="P22" s="8" t="s">
        <v>1696</v>
      </c>
      <c r="Q22" s="36" t="s">
        <v>1696</v>
      </c>
      <c r="R22" s="49">
        <v>360</v>
      </c>
      <c r="S22" s="33" t="s">
        <v>176</v>
      </c>
      <c r="T22" s="1"/>
      <c r="U22" s="1"/>
      <c r="V22" s="1"/>
      <c r="W22" s="1"/>
      <c r="X22" s="1"/>
      <c r="Y22" s="1"/>
      <c r="Z22" s="1"/>
      <c r="AA22" s="1"/>
      <c r="AB22" s="1"/>
      <c r="AC22" s="1"/>
      <c r="AD22" s="1"/>
    </row>
    <row r="23" spans="1:30" s="4" customFormat="1" x14ac:dyDescent="0.2">
      <c r="A23" s="8" t="s">
        <v>121</v>
      </c>
      <c r="B23" s="33" t="s">
        <v>1577</v>
      </c>
      <c r="C23" s="33" t="s">
        <v>1577</v>
      </c>
      <c r="D23" s="33" t="s">
        <v>1577</v>
      </c>
      <c r="E23" s="33" t="s">
        <v>170</v>
      </c>
      <c r="F23" s="8" t="s">
        <v>498</v>
      </c>
      <c r="G23" s="8" t="s">
        <v>1178</v>
      </c>
      <c r="H23" s="8" t="s">
        <v>1275</v>
      </c>
      <c r="I23" s="8" t="s">
        <v>218</v>
      </c>
      <c r="J23" s="33" t="s">
        <v>491</v>
      </c>
      <c r="K23" s="34">
        <v>95001</v>
      </c>
      <c r="L23" s="58">
        <v>-72.383071000000001</v>
      </c>
      <c r="M23" s="58">
        <v>2.3331909999999998</v>
      </c>
      <c r="N23" s="8" t="s">
        <v>499</v>
      </c>
      <c r="O23" s="8">
        <v>3123160027</v>
      </c>
      <c r="P23" s="8" t="s">
        <v>1696</v>
      </c>
      <c r="Q23" s="36" t="s">
        <v>1696</v>
      </c>
      <c r="R23" s="49">
        <v>180</v>
      </c>
      <c r="S23" s="33" t="s">
        <v>176</v>
      </c>
      <c r="T23" s="1"/>
      <c r="U23" s="1"/>
      <c r="V23" s="1"/>
      <c r="W23" s="1"/>
      <c r="X23" s="1"/>
      <c r="Y23" s="1"/>
      <c r="Z23" s="1"/>
      <c r="AA23" s="1"/>
      <c r="AB23" s="1"/>
      <c r="AC23" s="1"/>
      <c r="AD23" s="1"/>
    </row>
    <row r="24" spans="1:30" x14ac:dyDescent="0.2">
      <c r="A24" s="4" t="s">
        <v>121</v>
      </c>
      <c r="B24" s="33" t="s">
        <v>1577</v>
      </c>
      <c r="C24" s="33" t="s">
        <v>1577</v>
      </c>
      <c r="D24" s="33" t="s">
        <v>1577</v>
      </c>
      <c r="E24" s="33" t="s">
        <v>170</v>
      </c>
      <c r="F24" s="4" t="s">
        <v>1064</v>
      </c>
      <c r="G24" s="4" t="s">
        <v>1182</v>
      </c>
      <c r="H24" s="4" t="s">
        <v>969</v>
      </c>
      <c r="I24" s="4" t="s">
        <v>218</v>
      </c>
      <c r="J24" s="33" t="s">
        <v>491</v>
      </c>
      <c r="K24" s="34">
        <v>95001</v>
      </c>
      <c r="L24" s="56">
        <v>-73.015418999999994</v>
      </c>
      <c r="M24" s="56">
        <v>2.2773780000000001</v>
      </c>
      <c r="N24" s="4" t="s">
        <v>970</v>
      </c>
      <c r="O24" s="4">
        <v>3115242596</v>
      </c>
      <c r="P24" s="8" t="s">
        <v>1696</v>
      </c>
      <c r="Q24" s="36" t="s">
        <v>1696</v>
      </c>
      <c r="R24" s="49">
        <v>330</v>
      </c>
      <c r="S24" s="4" t="s">
        <v>178</v>
      </c>
      <c r="T24" s="4"/>
      <c r="U24" s="4"/>
      <c r="V24" s="4"/>
      <c r="W24" s="4"/>
      <c r="X24" s="4"/>
      <c r="Y24" s="4"/>
      <c r="Z24" s="4"/>
      <c r="AA24" s="4"/>
      <c r="AB24" s="4"/>
      <c r="AC24" s="4"/>
      <c r="AD24" s="4"/>
    </row>
    <row r="25" spans="1:30" x14ac:dyDescent="0.2">
      <c r="A25" s="4" t="s">
        <v>121</v>
      </c>
      <c r="B25" s="33" t="s">
        <v>1577</v>
      </c>
      <c r="C25" s="33" t="s">
        <v>1577</v>
      </c>
      <c r="D25" s="33" t="s">
        <v>1577</v>
      </c>
      <c r="E25" s="33" t="s">
        <v>170</v>
      </c>
      <c r="F25" s="4" t="s">
        <v>1071</v>
      </c>
      <c r="G25" s="4" t="s">
        <v>1258</v>
      </c>
      <c r="H25" s="37" t="s">
        <v>1281</v>
      </c>
      <c r="I25" s="4" t="s">
        <v>218</v>
      </c>
      <c r="J25" s="33" t="s">
        <v>491</v>
      </c>
      <c r="K25" s="34">
        <v>95001</v>
      </c>
      <c r="L25" s="56">
        <v>-72.504745</v>
      </c>
      <c r="M25" s="56">
        <v>2.4402819999999998</v>
      </c>
      <c r="N25" s="4" t="s">
        <v>1181</v>
      </c>
      <c r="O25" s="4">
        <v>3195141178</v>
      </c>
      <c r="P25" s="8" t="s">
        <v>1696</v>
      </c>
      <c r="Q25" s="36" t="s">
        <v>1696</v>
      </c>
      <c r="R25" s="49">
        <v>114</v>
      </c>
      <c r="S25" s="4" t="s">
        <v>176</v>
      </c>
      <c r="T25" s="4"/>
      <c r="U25" s="4"/>
      <c r="V25" s="4"/>
      <c r="W25" s="4"/>
      <c r="X25" s="4"/>
      <c r="Y25" s="4"/>
      <c r="Z25" s="4"/>
      <c r="AA25" s="4"/>
      <c r="AB25" s="4"/>
      <c r="AC25" s="4"/>
      <c r="AD25" s="4"/>
    </row>
    <row r="26" spans="1:30" s="4" customFormat="1" x14ac:dyDescent="0.2">
      <c r="A26" s="8" t="s">
        <v>121</v>
      </c>
      <c r="B26" s="33" t="s">
        <v>170</v>
      </c>
      <c r="C26" s="33" t="s">
        <v>1577</v>
      </c>
      <c r="D26" s="33" t="s">
        <v>1577</v>
      </c>
      <c r="E26" s="33" t="s">
        <v>170</v>
      </c>
      <c r="F26" s="8" t="s">
        <v>1276</v>
      </c>
      <c r="G26" s="8" t="s">
        <v>1286</v>
      </c>
      <c r="H26" s="8" t="s">
        <v>1277</v>
      </c>
      <c r="I26" s="8" t="s">
        <v>218</v>
      </c>
      <c r="J26" s="33" t="s">
        <v>491</v>
      </c>
      <c r="K26" s="34">
        <v>95001</v>
      </c>
      <c r="L26" s="58">
        <v>-72.875534999999999</v>
      </c>
      <c r="M26" s="58">
        <v>2.2135729999999998</v>
      </c>
      <c r="N26" s="8" t="s">
        <v>500</v>
      </c>
      <c r="O26" s="8">
        <v>3112228746</v>
      </c>
      <c r="P26" s="8" t="s">
        <v>1696</v>
      </c>
      <c r="Q26" s="36" t="s">
        <v>1696</v>
      </c>
      <c r="R26" s="49">
        <v>180</v>
      </c>
      <c r="S26" s="33" t="s">
        <v>181</v>
      </c>
      <c r="T26" s="1"/>
      <c r="U26" s="1"/>
      <c r="V26" s="1"/>
      <c r="W26" s="1"/>
      <c r="X26" s="1"/>
      <c r="Y26" s="1"/>
      <c r="Z26" s="1"/>
      <c r="AA26" s="1"/>
      <c r="AB26" s="1"/>
      <c r="AC26" s="1"/>
      <c r="AD26" s="1"/>
    </row>
    <row r="27" spans="1:30" x14ac:dyDescent="0.2">
      <c r="A27" s="4" t="s">
        <v>121</v>
      </c>
      <c r="B27" s="33" t="s">
        <v>1577</v>
      </c>
      <c r="C27" s="33" t="s">
        <v>1577</v>
      </c>
      <c r="D27" s="33" t="s">
        <v>1577</v>
      </c>
      <c r="E27" s="33" t="s">
        <v>170</v>
      </c>
      <c r="F27" s="4" t="s">
        <v>1067</v>
      </c>
      <c r="G27" s="4" t="s">
        <v>971</v>
      </c>
      <c r="H27" s="4" t="s">
        <v>1068</v>
      </c>
      <c r="I27" s="4" t="s">
        <v>218</v>
      </c>
      <c r="J27" s="33" t="s">
        <v>491</v>
      </c>
      <c r="K27" s="34">
        <v>95001</v>
      </c>
      <c r="L27" s="56">
        <v>-73.053681999999995</v>
      </c>
      <c r="M27" s="56">
        <v>2.2680259999999999</v>
      </c>
      <c r="N27" s="4" t="s">
        <v>1069</v>
      </c>
      <c r="O27" s="4">
        <v>3193776472</v>
      </c>
      <c r="P27" s="8" t="s">
        <v>1696</v>
      </c>
      <c r="Q27" s="36" t="s">
        <v>1696</v>
      </c>
      <c r="R27" s="49">
        <v>240</v>
      </c>
      <c r="S27" s="4" t="s">
        <v>178</v>
      </c>
      <c r="T27" s="4"/>
      <c r="U27" s="4"/>
      <c r="V27" s="4"/>
      <c r="W27" s="4"/>
      <c r="X27" s="4"/>
      <c r="Y27" s="4"/>
      <c r="Z27" s="4"/>
      <c r="AA27" s="4"/>
      <c r="AB27" s="4"/>
      <c r="AC27" s="4"/>
      <c r="AD27" s="4"/>
    </row>
    <row r="28" spans="1:30" x14ac:dyDescent="0.2">
      <c r="A28" s="4" t="s">
        <v>121</v>
      </c>
      <c r="B28" s="33" t="s">
        <v>1577</v>
      </c>
      <c r="C28" s="33" t="s">
        <v>1577</v>
      </c>
      <c r="D28" s="33" t="s">
        <v>1577</v>
      </c>
      <c r="E28" s="33" t="s">
        <v>170</v>
      </c>
      <c r="F28" s="4" t="s">
        <v>1070</v>
      </c>
      <c r="G28" s="4" t="s">
        <v>1259</v>
      </c>
      <c r="H28" s="4" t="s">
        <v>1259</v>
      </c>
      <c r="I28" s="4" t="s">
        <v>218</v>
      </c>
      <c r="J28" s="33" t="s">
        <v>491</v>
      </c>
      <c r="K28" s="34">
        <v>95001</v>
      </c>
      <c r="L28" s="56">
        <v>-72.543671000000003</v>
      </c>
      <c r="M28" s="56">
        <v>2.4062540000000001</v>
      </c>
      <c r="N28" s="4" t="s">
        <v>761</v>
      </c>
      <c r="O28" s="4">
        <v>3195293320</v>
      </c>
      <c r="P28" s="8" t="s">
        <v>1696</v>
      </c>
      <c r="Q28" s="36" t="s">
        <v>1696</v>
      </c>
      <c r="R28" s="49">
        <v>168</v>
      </c>
      <c r="S28" s="4" t="s">
        <v>176</v>
      </c>
      <c r="T28" s="4"/>
      <c r="U28" s="4"/>
      <c r="V28" s="4"/>
      <c r="W28" s="4"/>
      <c r="X28" s="4"/>
      <c r="Y28" s="4"/>
      <c r="Z28" s="4"/>
      <c r="AA28" s="4"/>
      <c r="AB28" s="4"/>
      <c r="AC28" s="4"/>
      <c r="AD28" s="4"/>
    </row>
    <row r="29" spans="1:30" x14ac:dyDescent="0.2">
      <c r="A29" s="8" t="s">
        <v>121</v>
      </c>
      <c r="B29" s="33" t="s">
        <v>170</v>
      </c>
      <c r="C29" s="33" t="s">
        <v>1577</v>
      </c>
      <c r="D29" s="33" t="s">
        <v>1577</v>
      </c>
      <c r="E29" s="33" t="s">
        <v>170</v>
      </c>
      <c r="F29" s="33" t="s">
        <v>1175</v>
      </c>
      <c r="G29" s="33" t="s">
        <v>1176</v>
      </c>
      <c r="H29" s="33" t="s">
        <v>1289</v>
      </c>
      <c r="I29" s="33" t="s">
        <v>218</v>
      </c>
      <c r="J29" s="33" t="s">
        <v>491</v>
      </c>
      <c r="K29" s="34">
        <v>95001</v>
      </c>
      <c r="L29" s="129">
        <v>-72.888299000000004</v>
      </c>
      <c r="M29" s="129">
        <v>2.1324969999999999</v>
      </c>
      <c r="N29" s="33" t="s">
        <v>1177</v>
      </c>
      <c r="O29" s="41">
        <v>3208413480</v>
      </c>
      <c r="P29" s="8" t="s">
        <v>1696</v>
      </c>
      <c r="Q29" s="36" t="s">
        <v>1696</v>
      </c>
      <c r="R29" s="49">
        <v>342</v>
      </c>
      <c r="S29" s="33" t="s">
        <v>181</v>
      </c>
    </row>
    <row r="30" spans="1:30" s="14" customFormat="1" ht="12" customHeight="1" x14ac:dyDescent="0.2">
      <c r="A30" s="8" t="s">
        <v>121</v>
      </c>
      <c r="B30" s="33" t="s">
        <v>170</v>
      </c>
      <c r="C30" s="33" t="s">
        <v>1577</v>
      </c>
      <c r="D30" s="33" t="s">
        <v>1577</v>
      </c>
      <c r="E30" s="33" t="s">
        <v>170</v>
      </c>
      <c r="F30" s="8" t="s">
        <v>501</v>
      </c>
      <c r="G30" s="8" t="s">
        <v>502</v>
      </c>
      <c r="H30" s="8" t="s">
        <v>502</v>
      </c>
      <c r="I30" s="8" t="s">
        <v>218</v>
      </c>
      <c r="J30" s="33" t="s">
        <v>491</v>
      </c>
      <c r="K30" s="34">
        <v>95001</v>
      </c>
      <c r="L30" s="58">
        <v>-72.518392000000006</v>
      </c>
      <c r="M30" s="58">
        <v>2.5207329999999999</v>
      </c>
      <c r="N30" s="8" t="s">
        <v>503</v>
      </c>
      <c r="O30" s="8">
        <v>3163125675</v>
      </c>
      <c r="P30" s="8" t="s">
        <v>1696</v>
      </c>
      <c r="Q30" s="36" t="s">
        <v>1696</v>
      </c>
      <c r="R30" s="49">
        <v>216</v>
      </c>
      <c r="S30" s="33" t="s">
        <v>181</v>
      </c>
      <c r="T30" s="1"/>
      <c r="U30" s="1"/>
      <c r="V30" s="1"/>
      <c r="W30" s="1"/>
      <c r="X30" s="1"/>
      <c r="Y30" s="1"/>
      <c r="Z30" s="1"/>
      <c r="AA30" s="1"/>
      <c r="AB30" s="1"/>
      <c r="AC30" s="1"/>
      <c r="AD30" s="1"/>
    </row>
    <row r="31" spans="1:30" x14ac:dyDescent="0.2">
      <c r="A31" s="8" t="s">
        <v>121</v>
      </c>
      <c r="B31" s="33" t="s">
        <v>170</v>
      </c>
      <c r="C31" s="33" t="s">
        <v>1577</v>
      </c>
      <c r="D31" s="33" t="s">
        <v>1577</v>
      </c>
      <c r="E31" s="33" t="s">
        <v>170</v>
      </c>
      <c r="F31" s="33" t="s">
        <v>492</v>
      </c>
      <c r="G31" s="33" t="s">
        <v>1284</v>
      </c>
      <c r="H31" s="33" t="s">
        <v>493</v>
      </c>
      <c r="I31" s="33" t="s">
        <v>218</v>
      </c>
      <c r="J31" s="33" t="s">
        <v>491</v>
      </c>
      <c r="K31" s="34">
        <v>95001</v>
      </c>
      <c r="L31" s="129">
        <v>-72.631094000000004</v>
      </c>
      <c r="M31" s="129">
        <v>2.3303759999999998</v>
      </c>
      <c r="N31" s="33" t="s">
        <v>1728</v>
      </c>
      <c r="O31" s="41">
        <v>3143067572</v>
      </c>
      <c r="P31" s="8" t="s">
        <v>1696</v>
      </c>
      <c r="Q31" s="36" t="s">
        <v>1696</v>
      </c>
      <c r="R31" s="49">
        <v>144</v>
      </c>
      <c r="S31" s="33" t="s">
        <v>178</v>
      </c>
    </row>
    <row r="32" spans="1:30" x14ac:dyDescent="0.2">
      <c r="A32" s="33" t="s">
        <v>121</v>
      </c>
      <c r="B32" s="33" t="s">
        <v>1577</v>
      </c>
      <c r="C32" s="33" t="s">
        <v>1577</v>
      </c>
      <c r="D32" s="33" t="s">
        <v>1577</v>
      </c>
      <c r="E32" s="33" t="s">
        <v>170</v>
      </c>
      <c r="F32" s="33" t="s">
        <v>1706</v>
      </c>
      <c r="G32" s="33" t="s">
        <v>971</v>
      </c>
      <c r="H32" s="33" t="s">
        <v>1287</v>
      </c>
      <c r="I32" s="33" t="s">
        <v>218</v>
      </c>
      <c r="J32" s="33" t="s">
        <v>491</v>
      </c>
      <c r="K32" s="34">
        <v>95001</v>
      </c>
      <c r="L32" s="129">
        <v>-72.328345999999996</v>
      </c>
      <c r="M32" s="129">
        <v>2.5516860000000001</v>
      </c>
      <c r="N32" s="33" t="s">
        <v>1642</v>
      </c>
      <c r="O32" s="41">
        <v>3112876068</v>
      </c>
      <c r="P32" s="8" t="s">
        <v>1696</v>
      </c>
      <c r="Q32" s="36" t="s">
        <v>1696</v>
      </c>
      <c r="R32" s="49">
        <v>4500</v>
      </c>
      <c r="S32" s="33" t="s">
        <v>181</v>
      </c>
    </row>
    <row r="33" spans="1:30" x14ac:dyDescent="0.2">
      <c r="A33" s="33" t="s">
        <v>121</v>
      </c>
      <c r="B33" s="33" t="s">
        <v>1577</v>
      </c>
      <c r="C33" s="33" t="s">
        <v>1577</v>
      </c>
      <c r="D33" s="33" t="s">
        <v>1577</v>
      </c>
      <c r="E33" s="33" t="s">
        <v>170</v>
      </c>
      <c r="F33" s="33" t="s">
        <v>1679</v>
      </c>
      <c r="G33" s="33" t="s">
        <v>1680</v>
      </c>
      <c r="H33" s="33" t="s">
        <v>1680</v>
      </c>
      <c r="I33" s="33" t="s">
        <v>218</v>
      </c>
      <c r="J33" s="33" t="s">
        <v>491</v>
      </c>
      <c r="K33" s="34">
        <v>95001</v>
      </c>
      <c r="L33" s="129">
        <v>-72.342270999999997</v>
      </c>
      <c r="M33" s="129">
        <v>2.6180340000000002</v>
      </c>
      <c r="N33" s="33" t="s">
        <v>1681</v>
      </c>
      <c r="O33" s="41">
        <v>3136413195</v>
      </c>
      <c r="P33" s="8" t="s">
        <v>1696</v>
      </c>
      <c r="Q33" s="36" t="s">
        <v>1696</v>
      </c>
      <c r="R33" s="49">
        <v>1800</v>
      </c>
      <c r="S33" s="33" t="s">
        <v>181</v>
      </c>
    </row>
    <row r="34" spans="1:30" x14ac:dyDescent="0.2">
      <c r="A34" s="8" t="s">
        <v>121</v>
      </c>
      <c r="B34" s="33" t="s">
        <v>1577</v>
      </c>
      <c r="C34" s="33" t="s">
        <v>1577</v>
      </c>
      <c r="D34" s="33" t="s">
        <v>1577</v>
      </c>
      <c r="E34" s="33" t="s">
        <v>170</v>
      </c>
      <c r="F34" s="8" t="s">
        <v>504</v>
      </c>
      <c r="G34" s="8" t="s">
        <v>505</v>
      </c>
      <c r="H34" s="8" t="s">
        <v>506</v>
      </c>
      <c r="I34" s="8" t="s">
        <v>126</v>
      </c>
      <c r="J34" s="8" t="s">
        <v>127</v>
      </c>
      <c r="K34" s="34">
        <v>50006</v>
      </c>
      <c r="L34" s="58">
        <v>-73.769411000000005</v>
      </c>
      <c r="M34" s="58">
        <v>4.0015470000000004</v>
      </c>
      <c r="N34" s="8" t="s">
        <v>1292</v>
      </c>
      <c r="O34" s="8">
        <v>3165393950</v>
      </c>
      <c r="P34" s="8" t="s">
        <v>1696</v>
      </c>
      <c r="Q34" s="8" t="s">
        <v>507</v>
      </c>
      <c r="R34" s="49">
        <v>72</v>
      </c>
      <c r="S34" s="33" t="s">
        <v>178</v>
      </c>
    </row>
    <row r="35" spans="1:30" s="4" customFormat="1" x14ac:dyDescent="0.2">
      <c r="A35" s="8" t="s">
        <v>121</v>
      </c>
      <c r="B35" s="33" t="s">
        <v>1577</v>
      </c>
      <c r="C35" s="33" t="s">
        <v>1577</v>
      </c>
      <c r="D35" s="33" t="s">
        <v>1577</v>
      </c>
      <c r="E35" s="33" t="s">
        <v>170</v>
      </c>
      <c r="F35" s="8" t="s">
        <v>1271</v>
      </c>
      <c r="G35" s="8" t="s">
        <v>1093</v>
      </c>
      <c r="H35" s="8" t="s">
        <v>1094</v>
      </c>
      <c r="I35" s="8" t="s">
        <v>126</v>
      </c>
      <c r="J35" s="8" t="s">
        <v>127</v>
      </c>
      <c r="K35" s="34">
        <v>50006</v>
      </c>
      <c r="L35" s="58">
        <v>-73.767044999999996</v>
      </c>
      <c r="M35" s="58">
        <v>3.9787569999999999</v>
      </c>
      <c r="N35" s="8" t="s">
        <v>1272</v>
      </c>
      <c r="O35" s="8">
        <v>3203034653</v>
      </c>
      <c r="P35" s="8" t="s">
        <v>1696</v>
      </c>
      <c r="Q35" s="8" t="s">
        <v>508</v>
      </c>
      <c r="R35" s="49">
        <v>36</v>
      </c>
      <c r="S35" s="33" t="s">
        <v>178</v>
      </c>
      <c r="T35" s="1"/>
      <c r="U35" s="1"/>
      <c r="V35" s="1"/>
      <c r="W35" s="1"/>
      <c r="X35" s="1"/>
      <c r="Y35" s="1"/>
      <c r="Z35" s="1"/>
      <c r="AA35" s="1"/>
      <c r="AB35" s="1"/>
      <c r="AC35" s="1"/>
      <c r="AD35" s="1"/>
    </row>
    <row r="36" spans="1:30" x14ac:dyDescent="0.2">
      <c r="A36" s="8" t="s">
        <v>121</v>
      </c>
      <c r="B36" s="33" t="s">
        <v>170</v>
      </c>
      <c r="C36" s="33" t="s">
        <v>1577</v>
      </c>
      <c r="D36" s="33" t="s">
        <v>1577</v>
      </c>
      <c r="E36" s="33" t="s">
        <v>1577</v>
      </c>
      <c r="F36" s="8" t="s">
        <v>1019</v>
      </c>
      <c r="G36" s="8" t="s">
        <v>1019</v>
      </c>
      <c r="H36" s="8" t="s">
        <v>1020</v>
      </c>
      <c r="I36" s="8" t="s">
        <v>126</v>
      </c>
      <c r="J36" s="8" t="s">
        <v>509</v>
      </c>
      <c r="K36" s="34">
        <v>50223</v>
      </c>
      <c r="L36" s="58">
        <v>-73.841731999999993</v>
      </c>
      <c r="M36" s="58">
        <v>3.7916110000000001</v>
      </c>
      <c r="N36" s="8" t="s">
        <v>1613</v>
      </c>
      <c r="O36" s="8">
        <v>3102064744</v>
      </c>
      <c r="P36" s="8" t="s">
        <v>510</v>
      </c>
      <c r="Q36" s="43" t="s">
        <v>1021</v>
      </c>
      <c r="R36" s="49">
        <v>26500</v>
      </c>
      <c r="S36" s="33" t="s">
        <v>178</v>
      </c>
    </row>
    <row r="37" spans="1:30" x14ac:dyDescent="0.2">
      <c r="A37" s="4" t="s">
        <v>121</v>
      </c>
      <c r="B37" s="4" t="s">
        <v>1577</v>
      </c>
      <c r="C37" s="4" t="s">
        <v>1577</v>
      </c>
      <c r="D37" s="4" t="s">
        <v>1577</v>
      </c>
      <c r="E37" s="4" t="s">
        <v>170</v>
      </c>
      <c r="F37" s="4" t="s">
        <v>1663</v>
      </c>
      <c r="G37" s="4" t="s">
        <v>1620</v>
      </c>
      <c r="H37" s="4" t="s">
        <v>1620</v>
      </c>
      <c r="I37" s="4" t="s">
        <v>126</v>
      </c>
      <c r="J37" s="4" t="s">
        <v>509</v>
      </c>
      <c r="K37" s="4">
        <v>50223</v>
      </c>
      <c r="L37" s="56">
        <v>-73.844995999999995</v>
      </c>
      <c r="M37" s="56">
        <v>3.7914279999999998</v>
      </c>
      <c r="N37" s="4" t="s">
        <v>1664</v>
      </c>
      <c r="O37" s="4">
        <v>3102194521</v>
      </c>
      <c r="P37" s="8" t="s">
        <v>1696</v>
      </c>
      <c r="Q37" s="119" t="s">
        <v>1621</v>
      </c>
      <c r="R37" s="4">
        <v>12000</v>
      </c>
      <c r="S37" s="4" t="s">
        <v>178</v>
      </c>
      <c r="T37" s="4"/>
      <c r="U37" s="4"/>
      <c r="V37" s="4"/>
      <c r="W37" s="4"/>
      <c r="X37" s="4"/>
      <c r="Y37" s="4"/>
      <c r="Z37" s="4"/>
      <c r="AA37" s="4"/>
      <c r="AB37" s="4"/>
      <c r="AC37" s="4"/>
      <c r="AD37" s="4"/>
    </row>
    <row r="38" spans="1:30" x14ac:dyDescent="0.2">
      <c r="A38" s="8" t="s">
        <v>121</v>
      </c>
      <c r="B38" s="33" t="s">
        <v>170</v>
      </c>
      <c r="C38" s="33" t="s">
        <v>1577</v>
      </c>
      <c r="D38" s="33" t="s">
        <v>1577</v>
      </c>
      <c r="E38" s="33" t="s">
        <v>1577</v>
      </c>
      <c r="F38" s="8" t="s">
        <v>511</v>
      </c>
      <c r="G38" s="8" t="s">
        <v>511</v>
      </c>
      <c r="H38" s="8" t="s">
        <v>929</v>
      </c>
      <c r="I38" s="8" t="s">
        <v>126</v>
      </c>
      <c r="J38" s="8" t="s">
        <v>131</v>
      </c>
      <c r="K38" s="34">
        <v>50226</v>
      </c>
      <c r="L38" s="58">
        <v>-73.482979</v>
      </c>
      <c r="M38" s="58">
        <v>4.2646769999999998</v>
      </c>
      <c r="N38" s="8" t="s">
        <v>1294</v>
      </c>
      <c r="O38" s="8">
        <v>3223091430</v>
      </c>
      <c r="P38" s="8" t="s">
        <v>512</v>
      </c>
      <c r="Q38" s="36" t="s">
        <v>1066</v>
      </c>
      <c r="R38" s="49">
        <v>324</v>
      </c>
      <c r="S38" s="33" t="s">
        <v>171</v>
      </c>
    </row>
    <row r="39" spans="1:30" x14ac:dyDescent="0.2">
      <c r="A39" s="8" t="s">
        <v>121</v>
      </c>
      <c r="B39" s="33" t="s">
        <v>1577</v>
      </c>
      <c r="C39" s="33" t="s">
        <v>1577</v>
      </c>
      <c r="D39" s="33" t="s">
        <v>1577</v>
      </c>
      <c r="E39" s="33" t="s">
        <v>170</v>
      </c>
      <c r="F39" s="8" t="s">
        <v>513</v>
      </c>
      <c r="G39" s="8" t="s">
        <v>1288</v>
      </c>
      <c r="H39" s="8" t="s">
        <v>1291</v>
      </c>
      <c r="I39" s="8" t="s">
        <v>126</v>
      </c>
      <c r="J39" s="8" t="s">
        <v>131</v>
      </c>
      <c r="K39" s="34">
        <v>50226</v>
      </c>
      <c r="L39" s="58">
        <v>-73.311411000000007</v>
      </c>
      <c r="M39" s="58">
        <v>4.1620619999999997</v>
      </c>
      <c r="N39" s="8" t="s">
        <v>1295</v>
      </c>
      <c r="O39" s="8" t="s">
        <v>514</v>
      </c>
      <c r="P39" s="8" t="s">
        <v>515</v>
      </c>
      <c r="Q39" s="8" t="s">
        <v>516</v>
      </c>
      <c r="R39" s="49">
        <v>558</v>
      </c>
      <c r="S39" s="33" t="s">
        <v>178</v>
      </c>
    </row>
    <row r="40" spans="1:30" x14ac:dyDescent="0.2">
      <c r="A40" s="8" t="s">
        <v>121</v>
      </c>
      <c r="B40" s="33" t="s">
        <v>1577</v>
      </c>
      <c r="C40" s="33" t="s">
        <v>1577</v>
      </c>
      <c r="D40" s="33" t="s">
        <v>1577</v>
      </c>
      <c r="E40" s="33" t="s">
        <v>170</v>
      </c>
      <c r="F40" s="8" t="s">
        <v>517</v>
      </c>
      <c r="G40" s="8" t="s">
        <v>518</v>
      </c>
      <c r="H40" s="8" t="s">
        <v>518</v>
      </c>
      <c r="I40" s="8" t="s">
        <v>126</v>
      </c>
      <c r="J40" s="8" t="s">
        <v>131</v>
      </c>
      <c r="K40" s="34">
        <v>50226</v>
      </c>
      <c r="L40" s="58">
        <v>-73.494782999999998</v>
      </c>
      <c r="M40" s="58">
        <v>4.2709890000000001</v>
      </c>
      <c r="N40" s="8" t="s">
        <v>1296</v>
      </c>
      <c r="O40" s="8">
        <v>3115742917</v>
      </c>
      <c r="P40" s="8" t="s">
        <v>1696</v>
      </c>
      <c r="Q40" s="8" t="s">
        <v>519</v>
      </c>
      <c r="R40" s="49">
        <v>12</v>
      </c>
      <c r="S40" s="33" t="s">
        <v>171</v>
      </c>
    </row>
    <row r="41" spans="1:30" x14ac:dyDescent="0.2">
      <c r="A41" s="4" t="s">
        <v>121</v>
      </c>
      <c r="B41" s="4" t="s">
        <v>1577</v>
      </c>
      <c r="C41" s="4" t="s">
        <v>1577</v>
      </c>
      <c r="D41" s="4" t="s">
        <v>1577</v>
      </c>
      <c r="E41" s="4" t="s">
        <v>170</v>
      </c>
      <c r="F41" s="4" t="s">
        <v>1616</v>
      </c>
      <c r="G41" s="4" t="s">
        <v>1617</v>
      </c>
      <c r="H41" s="4" t="s">
        <v>1617</v>
      </c>
      <c r="I41" s="4" t="s">
        <v>126</v>
      </c>
      <c r="J41" s="4" t="s">
        <v>1618</v>
      </c>
      <c r="K41" s="4">
        <v>50270</v>
      </c>
      <c r="L41" s="56">
        <v>-73.403741999999994</v>
      </c>
      <c r="M41" s="56">
        <v>3.6994150000000001</v>
      </c>
      <c r="N41" s="4" t="s">
        <v>1665</v>
      </c>
      <c r="O41" s="4">
        <v>3143737505</v>
      </c>
      <c r="P41" s="8" t="s">
        <v>1696</v>
      </c>
      <c r="Q41" s="119" t="s">
        <v>1619</v>
      </c>
      <c r="R41" s="4">
        <v>300</v>
      </c>
      <c r="S41" s="4" t="s">
        <v>176</v>
      </c>
      <c r="T41" s="4"/>
      <c r="U41" s="4"/>
      <c r="V41" s="4"/>
      <c r="W41" s="4"/>
      <c r="X41" s="4"/>
      <c r="Y41" s="4"/>
      <c r="Z41" s="4"/>
      <c r="AA41" s="4"/>
      <c r="AB41" s="4"/>
      <c r="AC41" s="4"/>
      <c r="AD41" s="4"/>
    </row>
    <row r="42" spans="1:30" x14ac:dyDescent="0.2">
      <c r="A42" s="8" t="s">
        <v>121</v>
      </c>
      <c r="B42" s="33" t="s">
        <v>1577</v>
      </c>
      <c r="C42" s="33" t="s">
        <v>1577</v>
      </c>
      <c r="D42" s="33" t="s">
        <v>1577</v>
      </c>
      <c r="E42" s="33" t="s">
        <v>170</v>
      </c>
      <c r="F42" s="8" t="s">
        <v>1115</v>
      </c>
      <c r="G42" s="8" t="s">
        <v>1270</v>
      </c>
      <c r="H42" s="8" t="s">
        <v>1270</v>
      </c>
      <c r="I42" s="8" t="s">
        <v>126</v>
      </c>
      <c r="J42" s="8" t="s">
        <v>139</v>
      </c>
      <c r="K42" s="34">
        <v>50318</v>
      </c>
      <c r="L42" s="58">
        <v>-73.764885000000007</v>
      </c>
      <c r="M42" s="58">
        <v>3.8769520000000002</v>
      </c>
      <c r="N42" s="8" t="s">
        <v>520</v>
      </c>
      <c r="O42" s="8">
        <v>3112854909</v>
      </c>
      <c r="P42" s="8" t="s">
        <v>1696</v>
      </c>
      <c r="Q42" s="8" t="s">
        <v>521</v>
      </c>
      <c r="R42" s="49">
        <v>108</v>
      </c>
      <c r="S42" s="33" t="s">
        <v>181</v>
      </c>
    </row>
    <row r="43" spans="1:30" x14ac:dyDescent="0.2">
      <c r="A43" s="4" t="s">
        <v>121</v>
      </c>
      <c r="B43" s="4" t="s">
        <v>1577</v>
      </c>
      <c r="C43" s="4" t="s">
        <v>1577</v>
      </c>
      <c r="D43" s="4" t="s">
        <v>1577</v>
      </c>
      <c r="E43" s="4" t="s">
        <v>170</v>
      </c>
      <c r="F43" s="4" t="s">
        <v>1010</v>
      </c>
      <c r="G43" s="4" t="s">
        <v>1011</v>
      </c>
      <c r="H43" s="4" t="s">
        <v>1012</v>
      </c>
      <c r="I43" s="4" t="s">
        <v>126</v>
      </c>
      <c r="J43" s="4" t="s">
        <v>139</v>
      </c>
      <c r="K43" s="4">
        <v>50318</v>
      </c>
      <c r="L43" s="56">
        <v>-73.774319000000006</v>
      </c>
      <c r="M43" s="56">
        <v>3.6899060000000001</v>
      </c>
      <c r="N43" s="4" t="s">
        <v>1013</v>
      </c>
      <c r="O43" s="4">
        <v>3132634012</v>
      </c>
      <c r="P43" s="8" t="s">
        <v>1696</v>
      </c>
      <c r="Q43" s="36" t="s">
        <v>1696</v>
      </c>
      <c r="R43" s="49">
        <v>120</v>
      </c>
      <c r="S43" s="33" t="s">
        <v>178</v>
      </c>
    </row>
    <row r="44" spans="1:30" x14ac:dyDescent="0.2">
      <c r="A44" s="8" t="s">
        <v>121</v>
      </c>
      <c r="B44" s="33" t="s">
        <v>170</v>
      </c>
      <c r="C44" s="33" t="s">
        <v>1577</v>
      </c>
      <c r="D44" s="33" t="s">
        <v>1577</v>
      </c>
      <c r="E44" s="33" t="s">
        <v>1577</v>
      </c>
      <c r="F44" s="8" t="s">
        <v>522</v>
      </c>
      <c r="G44" s="8" t="s">
        <v>522</v>
      </c>
      <c r="H44" s="8" t="s">
        <v>1273</v>
      </c>
      <c r="I44" s="8" t="s">
        <v>126</v>
      </c>
      <c r="J44" s="8" t="s">
        <v>139</v>
      </c>
      <c r="K44" s="34">
        <v>50318</v>
      </c>
      <c r="L44" s="58">
        <v>-73.771499000000006</v>
      </c>
      <c r="M44" s="58">
        <v>3.881872</v>
      </c>
      <c r="N44" s="8" t="s">
        <v>523</v>
      </c>
      <c r="O44" s="8">
        <v>3138887467</v>
      </c>
      <c r="P44" s="42" t="s">
        <v>524</v>
      </c>
      <c r="Q44" s="36" t="s">
        <v>525</v>
      </c>
      <c r="R44" s="49">
        <v>396</v>
      </c>
      <c r="S44" s="33" t="s">
        <v>178</v>
      </c>
    </row>
    <row r="45" spans="1:30" x14ac:dyDescent="0.2">
      <c r="A45" s="33" t="s">
        <v>121</v>
      </c>
      <c r="B45" s="33" t="s">
        <v>1577</v>
      </c>
      <c r="C45" s="33" t="s">
        <v>1577</v>
      </c>
      <c r="D45" s="33" t="s">
        <v>1577</v>
      </c>
      <c r="E45" s="33" t="s">
        <v>170</v>
      </c>
      <c r="F45" s="33" t="s">
        <v>526</v>
      </c>
      <c r="G45" s="33" t="s">
        <v>527</v>
      </c>
      <c r="H45" s="33" t="s">
        <v>528</v>
      </c>
      <c r="I45" s="33" t="s">
        <v>126</v>
      </c>
      <c r="J45" s="33" t="s">
        <v>143</v>
      </c>
      <c r="K45" s="34">
        <v>50350</v>
      </c>
      <c r="L45" s="129">
        <v>-74.749585999999994</v>
      </c>
      <c r="M45" s="58">
        <v>2.2415370000000001</v>
      </c>
      <c r="N45" s="33" t="s">
        <v>529</v>
      </c>
      <c r="O45" s="41">
        <v>3133912538</v>
      </c>
      <c r="P45" s="8" t="s">
        <v>1696</v>
      </c>
      <c r="Q45" s="8" t="s">
        <v>530</v>
      </c>
      <c r="R45" s="49">
        <v>1200</v>
      </c>
      <c r="S45" s="33" t="s">
        <v>176</v>
      </c>
    </row>
    <row r="46" spans="1:30" x14ac:dyDescent="0.2">
      <c r="A46" s="33" t="s">
        <v>121</v>
      </c>
      <c r="B46" s="33" t="s">
        <v>170</v>
      </c>
      <c r="C46" s="33" t="s">
        <v>1577</v>
      </c>
      <c r="D46" s="33" t="s">
        <v>1577</v>
      </c>
      <c r="E46" s="33" t="s">
        <v>170</v>
      </c>
      <c r="F46" s="33" t="s">
        <v>531</v>
      </c>
      <c r="G46" s="33" t="s">
        <v>531</v>
      </c>
      <c r="H46" s="33" t="s">
        <v>1555</v>
      </c>
      <c r="I46" s="33" t="s">
        <v>126</v>
      </c>
      <c r="J46" s="33" t="s">
        <v>143</v>
      </c>
      <c r="K46" s="34">
        <v>50350</v>
      </c>
      <c r="L46" s="129">
        <v>-73.791173999999998</v>
      </c>
      <c r="M46" s="58">
        <v>2.1763159999999999</v>
      </c>
      <c r="N46" s="33" t="s">
        <v>1667</v>
      </c>
      <c r="O46" s="41">
        <v>3154014309</v>
      </c>
      <c r="P46" s="8" t="s">
        <v>1696</v>
      </c>
      <c r="Q46" s="8" t="s">
        <v>533</v>
      </c>
      <c r="R46" s="49">
        <v>6000</v>
      </c>
      <c r="S46" s="33" t="s">
        <v>181</v>
      </c>
    </row>
    <row r="47" spans="1:30" x14ac:dyDescent="0.2">
      <c r="A47" s="14" t="s">
        <v>121</v>
      </c>
      <c r="B47" s="14" t="s">
        <v>170</v>
      </c>
      <c r="C47" s="14" t="s">
        <v>1577</v>
      </c>
      <c r="D47" s="14" t="s">
        <v>1577</v>
      </c>
      <c r="E47" s="14" t="s">
        <v>170</v>
      </c>
      <c r="F47" s="14" t="s">
        <v>1556</v>
      </c>
      <c r="G47" s="14" t="s">
        <v>1557</v>
      </c>
      <c r="H47" s="14" t="s">
        <v>1558</v>
      </c>
      <c r="I47" s="14" t="s">
        <v>126</v>
      </c>
      <c r="J47" s="33" t="s">
        <v>143</v>
      </c>
      <c r="K47" s="14">
        <v>50350</v>
      </c>
      <c r="L47" s="130">
        <v>-73.782010999999997</v>
      </c>
      <c r="M47" s="130">
        <v>2.1825760000000001</v>
      </c>
      <c r="N47" s="14" t="s">
        <v>1358</v>
      </c>
      <c r="O47" s="14">
        <v>3137356913</v>
      </c>
      <c r="P47" s="8" t="s">
        <v>1696</v>
      </c>
      <c r="Q47" s="96" t="s">
        <v>1559</v>
      </c>
      <c r="R47" s="49">
        <v>25000</v>
      </c>
      <c r="S47" s="14" t="s">
        <v>181</v>
      </c>
      <c r="T47" s="14"/>
      <c r="U47" s="14"/>
      <c r="V47" s="14"/>
      <c r="W47" s="14"/>
      <c r="X47" s="14"/>
      <c r="Y47" s="14"/>
      <c r="Z47" s="14"/>
      <c r="AA47" s="14"/>
      <c r="AB47" s="14"/>
      <c r="AC47" s="14"/>
      <c r="AD47" s="14"/>
    </row>
    <row r="48" spans="1:30" s="59" customFormat="1" x14ac:dyDescent="0.2">
      <c r="A48" s="14" t="s">
        <v>121</v>
      </c>
      <c r="B48" s="4" t="s">
        <v>170</v>
      </c>
      <c r="C48" s="4" t="s">
        <v>1577</v>
      </c>
      <c r="D48" s="4" t="s">
        <v>1577</v>
      </c>
      <c r="E48" s="4" t="s">
        <v>170</v>
      </c>
      <c r="F48" s="4" t="s">
        <v>1565</v>
      </c>
      <c r="G48" s="4" t="s">
        <v>1669</v>
      </c>
      <c r="H48" s="4" t="s">
        <v>1669</v>
      </c>
      <c r="I48" s="4" t="s">
        <v>126</v>
      </c>
      <c r="J48" s="33" t="s">
        <v>143</v>
      </c>
      <c r="K48" s="4">
        <v>50350</v>
      </c>
      <c r="L48" s="56">
        <v>-74.095163999999997</v>
      </c>
      <c r="M48" s="130">
        <v>2.1522969999999999</v>
      </c>
      <c r="N48" s="4" t="s">
        <v>1566</v>
      </c>
      <c r="O48" s="4">
        <v>3212803017</v>
      </c>
      <c r="P48" s="8" t="s">
        <v>1696</v>
      </c>
      <c r="Q48" s="96" t="s">
        <v>1567</v>
      </c>
      <c r="R48" s="4">
        <v>1400</v>
      </c>
      <c r="S48" s="33" t="s">
        <v>171</v>
      </c>
      <c r="T48" s="4"/>
      <c r="U48" s="4"/>
      <c r="V48" s="4"/>
      <c r="W48" s="4"/>
      <c r="X48" s="4"/>
      <c r="Y48" s="4"/>
      <c r="Z48" s="4"/>
      <c r="AA48" s="4"/>
      <c r="AB48" s="4"/>
      <c r="AC48" s="4"/>
      <c r="AD48" s="4"/>
    </row>
    <row r="49" spans="1:30" s="59" customFormat="1" x14ac:dyDescent="0.2">
      <c r="A49" s="14" t="s">
        <v>121</v>
      </c>
      <c r="B49" s="14" t="s">
        <v>170</v>
      </c>
      <c r="C49" s="14" t="s">
        <v>1577</v>
      </c>
      <c r="D49" s="14" t="s">
        <v>1577</v>
      </c>
      <c r="E49" s="14" t="s">
        <v>170</v>
      </c>
      <c r="F49" s="14" t="s">
        <v>1670</v>
      </c>
      <c r="G49" s="14" t="s">
        <v>1671</v>
      </c>
      <c r="H49" s="14" t="s">
        <v>1568</v>
      </c>
      <c r="I49" s="14" t="s">
        <v>126</v>
      </c>
      <c r="J49" s="33" t="s">
        <v>143</v>
      </c>
      <c r="K49" s="14">
        <v>50350</v>
      </c>
      <c r="L49" s="130">
        <v>-74.074565000000007</v>
      </c>
      <c r="M49" s="130">
        <v>2.1693310000000001</v>
      </c>
      <c r="N49" s="14" t="s">
        <v>1569</v>
      </c>
      <c r="O49" s="14">
        <v>3214397633</v>
      </c>
      <c r="P49" s="8" t="s">
        <v>1696</v>
      </c>
      <c r="Q49" s="96" t="s">
        <v>1570</v>
      </c>
      <c r="R49" s="14">
        <v>7487</v>
      </c>
      <c r="S49" s="33" t="s">
        <v>171</v>
      </c>
      <c r="T49" s="14"/>
      <c r="U49" s="14"/>
      <c r="V49" s="14"/>
      <c r="W49" s="14"/>
      <c r="X49" s="14"/>
      <c r="Y49" s="14"/>
      <c r="Z49" s="14"/>
      <c r="AA49" s="14"/>
      <c r="AB49" s="14"/>
      <c r="AC49" s="14"/>
      <c r="AD49" s="14"/>
    </row>
    <row r="50" spans="1:30" s="59" customFormat="1" x14ac:dyDescent="0.2">
      <c r="A50" s="4" t="s">
        <v>121</v>
      </c>
      <c r="B50" s="4" t="s">
        <v>170</v>
      </c>
      <c r="C50" s="4" t="s">
        <v>1577</v>
      </c>
      <c r="D50" s="4" t="s">
        <v>1577</v>
      </c>
      <c r="E50" s="4" t="s">
        <v>170</v>
      </c>
      <c r="F50" s="4" t="s">
        <v>1672</v>
      </c>
      <c r="G50" s="4" t="s">
        <v>1571</v>
      </c>
      <c r="H50" s="4" t="s">
        <v>1572</v>
      </c>
      <c r="I50" s="4" t="s">
        <v>126</v>
      </c>
      <c r="J50" s="33" t="s">
        <v>143</v>
      </c>
      <c r="K50" s="4">
        <v>50350</v>
      </c>
      <c r="L50" s="56">
        <v>-73.788381999999999</v>
      </c>
      <c r="M50" s="56">
        <v>2.1807569999999998</v>
      </c>
      <c r="N50" s="4" t="s">
        <v>532</v>
      </c>
      <c r="O50" s="4">
        <v>3164257988</v>
      </c>
      <c r="P50" s="8" t="s">
        <v>1696</v>
      </c>
      <c r="Q50" s="96" t="s">
        <v>1573</v>
      </c>
      <c r="R50" s="4">
        <v>5500</v>
      </c>
      <c r="S50" s="33" t="s">
        <v>171</v>
      </c>
      <c r="T50" s="4"/>
      <c r="U50" s="4"/>
      <c r="V50" s="4"/>
      <c r="W50" s="4"/>
      <c r="X50" s="4"/>
      <c r="Y50" s="4"/>
      <c r="Z50" s="4"/>
      <c r="AA50" s="4"/>
      <c r="AB50" s="4"/>
      <c r="AC50" s="4"/>
      <c r="AD50" s="4"/>
    </row>
    <row r="51" spans="1:30" s="111" customFormat="1" x14ac:dyDescent="0.2">
      <c r="A51" s="14" t="s">
        <v>121</v>
      </c>
      <c r="B51" s="14" t="s">
        <v>170</v>
      </c>
      <c r="C51" s="14" t="s">
        <v>1577</v>
      </c>
      <c r="D51" s="14" t="s">
        <v>1577</v>
      </c>
      <c r="E51" s="14" t="s">
        <v>170</v>
      </c>
      <c r="F51" s="14" t="s">
        <v>1673</v>
      </c>
      <c r="G51" s="14" t="s">
        <v>1574</v>
      </c>
      <c r="H51" s="14" t="s">
        <v>1574</v>
      </c>
      <c r="I51" s="14" t="s">
        <v>126</v>
      </c>
      <c r="J51" s="33" t="s">
        <v>143</v>
      </c>
      <c r="K51" s="14">
        <v>50350</v>
      </c>
      <c r="L51" s="130">
        <v>-73.785725999999997</v>
      </c>
      <c r="M51" s="130">
        <v>2.184555</v>
      </c>
      <c r="N51" s="14" t="s">
        <v>1674</v>
      </c>
      <c r="O51" s="14">
        <v>3229676865</v>
      </c>
      <c r="P51" s="8" t="s">
        <v>1696</v>
      </c>
      <c r="Q51" s="96" t="s">
        <v>1575</v>
      </c>
      <c r="R51" s="14">
        <v>2200</v>
      </c>
      <c r="S51" s="33" t="s">
        <v>171</v>
      </c>
      <c r="T51" s="14"/>
      <c r="U51" s="14"/>
      <c r="V51" s="14"/>
      <c r="W51" s="14"/>
      <c r="X51" s="14"/>
      <c r="Y51" s="14"/>
      <c r="Z51" s="14"/>
      <c r="AA51" s="14"/>
      <c r="AB51" s="14"/>
      <c r="AC51" s="14"/>
      <c r="AD51" s="14"/>
    </row>
    <row r="52" spans="1:30" s="113" customFormat="1" ht="12" customHeight="1" x14ac:dyDescent="0.2">
      <c r="A52" s="4" t="s">
        <v>121</v>
      </c>
      <c r="B52" s="4" t="s">
        <v>170</v>
      </c>
      <c r="C52" s="33" t="s">
        <v>1577</v>
      </c>
      <c r="D52" s="33" t="s">
        <v>1577</v>
      </c>
      <c r="E52" s="33" t="s">
        <v>1577</v>
      </c>
      <c r="F52" s="4" t="s">
        <v>1561</v>
      </c>
      <c r="G52" s="4" t="s">
        <v>1562</v>
      </c>
      <c r="H52" s="4" t="s">
        <v>1563</v>
      </c>
      <c r="I52" s="8" t="s">
        <v>126</v>
      </c>
      <c r="J52" s="33" t="s">
        <v>143</v>
      </c>
      <c r="K52" s="34">
        <v>50350</v>
      </c>
      <c r="L52" s="56">
        <v>-74.237628999999998</v>
      </c>
      <c r="M52" s="130">
        <v>2.3629280000000001</v>
      </c>
      <c r="N52" s="4" t="s">
        <v>1668</v>
      </c>
      <c r="O52" s="4">
        <v>3123154198</v>
      </c>
      <c r="P52" s="8" t="s">
        <v>1696</v>
      </c>
      <c r="Q52" s="96" t="s">
        <v>1564</v>
      </c>
      <c r="R52" s="4">
        <v>1100</v>
      </c>
      <c r="S52" s="33" t="s">
        <v>176</v>
      </c>
      <c r="T52" s="1"/>
      <c r="U52" s="1"/>
      <c r="V52" s="1"/>
      <c r="W52" s="1"/>
      <c r="X52" s="1"/>
      <c r="Y52" s="1"/>
      <c r="Z52" s="1"/>
      <c r="AA52" s="1"/>
      <c r="AB52" s="1"/>
      <c r="AC52" s="1"/>
      <c r="AD52" s="1"/>
    </row>
    <row r="53" spans="1:30" s="111" customFormat="1" x14ac:dyDescent="0.2">
      <c r="A53" s="8" t="s">
        <v>121</v>
      </c>
      <c r="B53" s="33" t="s">
        <v>170</v>
      </c>
      <c r="C53" s="33" t="s">
        <v>1577</v>
      </c>
      <c r="D53" s="33" t="s">
        <v>1577</v>
      </c>
      <c r="E53" s="33" t="s">
        <v>1577</v>
      </c>
      <c r="F53" s="8" t="s">
        <v>1062</v>
      </c>
      <c r="G53" s="8" t="s">
        <v>1062</v>
      </c>
      <c r="H53" s="8" t="s">
        <v>924</v>
      </c>
      <c r="I53" s="8" t="s">
        <v>126</v>
      </c>
      <c r="J53" s="8" t="s">
        <v>428</v>
      </c>
      <c r="K53" s="34">
        <v>50330</v>
      </c>
      <c r="L53" s="58">
        <v>-74.047810999999996</v>
      </c>
      <c r="M53" s="58">
        <v>3.3838010000000001</v>
      </c>
      <c r="N53" s="8" t="s">
        <v>1264</v>
      </c>
      <c r="O53" s="8">
        <v>3114889409</v>
      </c>
      <c r="P53" s="8" t="s">
        <v>1696</v>
      </c>
      <c r="Q53" s="8" t="s">
        <v>534</v>
      </c>
      <c r="R53" s="49">
        <v>1008</v>
      </c>
      <c r="S53" s="33" t="s">
        <v>176</v>
      </c>
      <c r="T53" s="1"/>
      <c r="U53" s="1"/>
      <c r="V53" s="1"/>
      <c r="W53" s="1"/>
      <c r="X53" s="1"/>
      <c r="Y53" s="1"/>
      <c r="Z53" s="1"/>
      <c r="AA53" s="1"/>
      <c r="AB53" s="1"/>
      <c r="AC53" s="1"/>
      <c r="AD53" s="1"/>
    </row>
    <row r="54" spans="1:30" s="113" customFormat="1" ht="12" customHeight="1" x14ac:dyDescent="0.2">
      <c r="A54" s="8" t="s">
        <v>121</v>
      </c>
      <c r="B54" s="33" t="s">
        <v>1577</v>
      </c>
      <c r="C54" s="33" t="s">
        <v>1577</v>
      </c>
      <c r="D54" s="33" t="s">
        <v>1577</v>
      </c>
      <c r="E54" s="33" t="s">
        <v>170</v>
      </c>
      <c r="F54" s="8" t="s">
        <v>1280</v>
      </c>
      <c r="G54" s="8" t="s">
        <v>535</v>
      </c>
      <c r="H54" s="8" t="s">
        <v>536</v>
      </c>
      <c r="I54" s="8" t="s">
        <v>126</v>
      </c>
      <c r="J54" s="8" t="s">
        <v>428</v>
      </c>
      <c r="K54" s="34">
        <v>50330</v>
      </c>
      <c r="L54" s="58">
        <v>-74.047100999999998</v>
      </c>
      <c r="M54" s="58">
        <v>3.3834559999999998</v>
      </c>
      <c r="N54" s="8" t="s">
        <v>537</v>
      </c>
      <c r="O54" s="8">
        <v>3107986515</v>
      </c>
      <c r="P54" s="8" t="s">
        <v>1696</v>
      </c>
      <c r="Q54" s="8" t="s">
        <v>538</v>
      </c>
      <c r="R54" s="49">
        <v>534</v>
      </c>
      <c r="S54" s="33" t="s">
        <v>176</v>
      </c>
      <c r="T54" s="1"/>
      <c r="U54" s="1"/>
      <c r="V54" s="1"/>
      <c r="W54" s="1"/>
      <c r="X54" s="1"/>
      <c r="Y54" s="1"/>
      <c r="Z54" s="1"/>
      <c r="AA54" s="1"/>
      <c r="AB54" s="1"/>
      <c r="AC54" s="1"/>
      <c r="AD54" s="1"/>
    </row>
    <row r="55" spans="1:30" s="61" customFormat="1" x14ac:dyDescent="0.2">
      <c r="A55" s="14" t="s">
        <v>121</v>
      </c>
      <c r="B55" s="14" t="s">
        <v>1577</v>
      </c>
      <c r="C55" s="14" t="s">
        <v>1577</v>
      </c>
      <c r="D55" s="14" t="s">
        <v>1577</v>
      </c>
      <c r="E55" s="14" t="s">
        <v>170</v>
      </c>
      <c r="F55" s="14" t="s">
        <v>1254</v>
      </c>
      <c r="G55" s="14" t="s">
        <v>1100</v>
      </c>
      <c r="H55" s="14" t="s">
        <v>1101</v>
      </c>
      <c r="I55" s="8" t="s">
        <v>126</v>
      </c>
      <c r="J55" s="8" t="s">
        <v>539</v>
      </c>
      <c r="K55" s="34">
        <v>50450</v>
      </c>
      <c r="L55" s="130">
        <v>-72.718772999999999</v>
      </c>
      <c r="M55" s="130">
        <v>2.7067809999999999</v>
      </c>
      <c r="N55" s="14" t="s">
        <v>1730</v>
      </c>
      <c r="O55" s="14">
        <v>3112703316</v>
      </c>
      <c r="P55" s="8" t="s">
        <v>1696</v>
      </c>
      <c r="Q55" s="36" t="s">
        <v>1696</v>
      </c>
      <c r="R55" s="49">
        <v>222</v>
      </c>
      <c r="S55" s="14" t="s">
        <v>176</v>
      </c>
      <c r="T55" s="14"/>
      <c r="U55" s="14"/>
      <c r="V55" s="14"/>
      <c r="W55" s="14"/>
      <c r="X55" s="14"/>
      <c r="Y55" s="14"/>
      <c r="Z55" s="14"/>
      <c r="AA55" s="14"/>
      <c r="AB55" s="14"/>
      <c r="AC55" s="14"/>
      <c r="AD55" s="14"/>
    </row>
    <row r="56" spans="1:30" s="111" customFormat="1" x14ac:dyDescent="0.2">
      <c r="A56" s="33" t="s">
        <v>121</v>
      </c>
      <c r="B56" s="33" t="s">
        <v>1577</v>
      </c>
      <c r="C56" s="33" t="s">
        <v>1577</v>
      </c>
      <c r="D56" s="33" t="s">
        <v>1577</v>
      </c>
      <c r="E56" s="33" t="s">
        <v>170</v>
      </c>
      <c r="F56" s="33" t="s">
        <v>1548</v>
      </c>
      <c r="G56" s="33" t="s">
        <v>540</v>
      </c>
      <c r="H56" s="33" t="s">
        <v>540</v>
      </c>
      <c r="I56" s="8" t="s">
        <v>126</v>
      </c>
      <c r="J56" s="122" t="s">
        <v>539</v>
      </c>
      <c r="K56" s="34">
        <v>50450</v>
      </c>
      <c r="L56" s="129">
        <v>-72.585452000000004</v>
      </c>
      <c r="M56" s="129">
        <v>2.735681</v>
      </c>
      <c r="N56" s="33" t="s">
        <v>541</v>
      </c>
      <c r="O56" s="41">
        <v>3115985926</v>
      </c>
      <c r="P56" s="8" t="s">
        <v>1696</v>
      </c>
      <c r="Q56" s="36" t="s">
        <v>1696</v>
      </c>
      <c r="R56" s="49">
        <v>800</v>
      </c>
      <c r="S56" s="33" t="s">
        <v>176</v>
      </c>
      <c r="T56" s="1"/>
      <c r="U56" s="1"/>
      <c r="V56" s="1"/>
      <c r="W56" s="1"/>
      <c r="X56" s="1"/>
      <c r="Y56" s="1"/>
      <c r="Z56" s="1"/>
      <c r="AA56" s="1"/>
      <c r="AB56" s="1"/>
      <c r="AC56" s="1"/>
      <c r="AD56" s="1"/>
    </row>
    <row r="57" spans="1:30" s="111" customFormat="1" x14ac:dyDescent="0.2">
      <c r="A57" s="14" t="s">
        <v>121</v>
      </c>
      <c r="B57" s="14" t="s">
        <v>1577</v>
      </c>
      <c r="C57" s="14" t="s">
        <v>1577</v>
      </c>
      <c r="D57" s="14" t="s">
        <v>1577</v>
      </c>
      <c r="E57" s="14" t="s">
        <v>170</v>
      </c>
      <c r="F57" s="14" t="s">
        <v>1099</v>
      </c>
      <c r="G57" s="14" t="s">
        <v>1260</v>
      </c>
      <c r="H57" s="14" t="s">
        <v>1260</v>
      </c>
      <c r="I57" s="8" t="s">
        <v>126</v>
      </c>
      <c r="J57" s="8" t="s">
        <v>539</v>
      </c>
      <c r="K57" s="34">
        <v>50450</v>
      </c>
      <c r="L57" s="130">
        <v>-72.722202999999993</v>
      </c>
      <c r="M57" s="130">
        <v>2.7094450000000001</v>
      </c>
      <c r="N57" s="14" t="s">
        <v>1731</v>
      </c>
      <c r="O57" s="14">
        <v>3219695510</v>
      </c>
      <c r="P57" s="8" t="s">
        <v>1696</v>
      </c>
      <c r="Q57" s="36" t="s">
        <v>1696</v>
      </c>
      <c r="R57" s="49">
        <v>1800</v>
      </c>
      <c r="S57" s="33" t="s">
        <v>176</v>
      </c>
      <c r="T57" s="14"/>
      <c r="U57" s="14"/>
      <c r="V57" s="14"/>
      <c r="W57" s="14"/>
      <c r="X57" s="14"/>
      <c r="Y57" s="14"/>
      <c r="Z57" s="14"/>
      <c r="AA57" s="14"/>
      <c r="AB57" s="14"/>
      <c r="AC57" s="14"/>
      <c r="AD57" s="14"/>
    </row>
    <row r="58" spans="1:30" x14ac:dyDescent="0.2">
      <c r="A58" s="8" t="s">
        <v>121</v>
      </c>
      <c r="B58" s="33" t="s">
        <v>1577</v>
      </c>
      <c r="C58" s="33" t="s">
        <v>1577</v>
      </c>
      <c r="D58" s="33" t="s">
        <v>1577</v>
      </c>
      <c r="E58" s="33" t="s">
        <v>170</v>
      </c>
      <c r="F58" s="8" t="s">
        <v>1274</v>
      </c>
      <c r="G58" s="8" t="s">
        <v>542</v>
      </c>
      <c r="H58" s="8" t="s">
        <v>543</v>
      </c>
      <c r="I58" s="8" t="s">
        <v>126</v>
      </c>
      <c r="J58" s="8" t="s">
        <v>433</v>
      </c>
      <c r="K58" s="34">
        <v>50577</v>
      </c>
      <c r="L58" s="58">
        <v>-73.402854000000005</v>
      </c>
      <c r="M58" s="58">
        <v>3.1651769999999999</v>
      </c>
      <c r="N58" s="8" t="s">
        <v>544</v>
      </c>
      <c r="O58" s="8">
        <v>3127247373</v>
      </c>
      <c r="P58" s="8" t="s">
        <v>1696</v>
      </c>
      <c r="Q58" s="36" t="s">
        <v>1696</v>
      </c>
      <c r="R58" s="49">
        <v>1200</v>
      </c>
      <c r="S58" s="33" t="s">
        <v>176</v>
      </c>
    </row>
    <row r="59" spans="1:30" x14ac:dyDescent="0.2">
      <c r="A59" s="8" t="s">
        <v>121</v>
      </c>
      <c r="B59" s="33" t="s">
        <v>1577</v>
      </c>
      <c r="C59" s="33" t="s">
        <v>1577</v>
      </c>
      <c r="D59" s="33" t="s">
        <v>1577</v>
      </c>
      <c r="E59" s="33" t="s">
        <v>170</v>
      </c>
      <c r="F59" s="8" t="s">
        <v>545</v>
      </c>
      <c r="G59" s="8" t="s">
        <v>1549</v>
      </c>
      <c r="H59" s="8" t="s">
        <v>1550</v>
      </c>
      <c r="I59" s="8" t="s">
        <v>126</v>
      </c>
      <c r="J59" s="8" t="s">
        <v>286</v>
      </c>
      <c r="K59" s="34">
        <v>50590</v>
      </c>
      <c r="L59" s="58">
        <v>-73.211268000000004</v>
      </c>
      <c r="M59" s="58">
        <v>2.9275890000000002</v>
      </c>
      <c r="N59" s="8" t="s">
        <v>546</v>
      </c>
      <c r="O59" s="8">
        <v>3229463643</v>
      </c>
      <c r="P59" s="8" t="s">
        <v>1696</v>
      </c>
      <c r="Q59" s="36" t="s">
        <v>1696</v>
      </c>
      <c r="R59" s="49">
        <v>1500</v>
      </c>
      <c r="S59" s="33" t="s">
        <v>176</v>
      </c>
    </row>
    <row r="60" spans="1:30" s="114" customFormat="1" x14ac:dyDescent="0.2">
      <c r="A60" s="8" t="s">
        <v>121</v>
      </c>
      <c r="B60" s="33" t="s">
        <v>170</v>
      </c>
      <c r="C60" s="33" t="s">
        <v>1577</v>
      </c>
      <c r="D60" s="33" t="s">
        <v>1577</v>
      </c>
      <c r="E60" s="33" t="s">
        <v>1577</v>
      </c>
      <c r="F60" s="8" t="s">
        <v>1266</v>
      </c>
      <c r="G60" s="8" t="s">
        <v>1266</v>
      </c>
      <c r="H60" s="8" t="s">
        <v>1267</v>
      </c>
      <c r="I60" s="8" t="s">
        <v>126</v>
      </c>
      <c r="J60" s="8" t="s">
        <v>297</v>
      </c>
      <c r="K60" s="34">
        <v>50683</v>
      </c>
      <c r="L60" s="58">
        <v>-73.940955000000002</v>
      </c>
      <c r="M60" s="58">
        <v>3.377097</v>
      </c>
      <c r="N60" s="8" t="s">
        <v>1268</v>
      </c>
      <c r="O60" s="8">
        <v>3112625974</v>
      </c>
      <c r="P60" s="8" t="s">
        <v>1696</v>
      </c>
      <c r="Q60" s="8" t="s">
        <v>547</v>
      </c>
      <c r="R60" s="49">
        <v>720</v>
      </c>
      <c r="S60" s="33" t="s">
        <v>178</v>
      </c>
      <c r="T60" s="1"/>
      <c r="U60" s="1"/>
      <c r="V60" s="1"/>
      <c r="W60" s="1"/>
      <c r="X60" s="1"/>
      <c r="Y60" s="1"/>
      <c r="Z60" s="1"/>
      <c r="AA60" s="1"/>
      <c r="AB60" s="1"/>
      <c r="AC60" s="1"/>
      <c r="AD60" s="1"/>
    </row>
    <row r="61" spans="1:30" s="114" customFormat="1" x14ac:dyDescent="0.2">
      <c r="A61" s="8" t="s">
        <v>121</v>
      </c>
      <c r="B61" s="33" t="s">
        <v>1577</v>
      </c>
      <c r="C61" s="33" t="s">
        <v>1577</v>
      </c>
      <c r="D61" s="33" t="s">
        <v>1577</v>
      </c>
      <c r="E61" s="33" t="s">
        <v>170</v>
      </c>
      <c r="F61" s="8" t="s">
        <v>548</v>
      </c>
      <c r="G61" s="8" t="s">
        <v>1278</v>
      </c>
      <c r="H61" s="8" t="s">
        <v>1278</v>
      </c>
      <c r="I61" s="8" t="s">
        <v>126</v>
      </c>
      <c r="J61" s="8" t="s">
        <v>297</v>
      </c>
      <c r="K61" s="34">
        <v>50683</v>
      </c>
      <c r="L61" s="58">
        <v>-73.873650999999995</v>
      </c>
      <c r="M61" s="58">
        <v>3.369812</v>
      </c>
      <c r="N61" s="8" t="s">
        <v>922</v>
      </c>
      <c r="O61" s="8">
        <v>3102979270</v>
      </c>
      <c r="P61" s="8" t="s">
        <v>1696</v>
      </c>
      <c r="Q61" s="36" t="s">
        <v>1696</v>
      </c>
      <c r="R61" s="49">
        <v>90</v>
      </c>
      <c r="S61" s="33" t="s">
        <v>176</v>
      </c>
      <c r="T61" s="4"/>
      <c r="U61" s="4"/>
      <c r="V61" s="4"/>
      <c r="W61" s="4"/>
      <c r="X61" s="4"/>
      <c r="Y61" s="4"/>
      <c r="Z61" s="4"/>
      <c r="AA61" s="4"/>
      <c r="AB61" s="4"/>
      <c r="AC61" s="4"/>
      <c r="AD61" s="4"/>
    </row>
    <row r="62" spans="1:30" x14ac:dyDescent="0.2">
      <c r="A62" s="4" t="s">
        <v>121</v>
      </c>
      <c r="B62" s="4" t="s">
        <v>170</v>
      </c>
      <c r="C62" s="4" t="s">
        <v>1577</v>
      </c>
      <c r="D62" s="4" t="s">
        <v>1577</v>
      </c>
      <c r="E62" s="4" t="s">
        <v>1577</v>
      </c>
      <c r="F62" s="4" t="s">
        <v>1682</v>
      </c>
      <c r="G62" s="4" t="s">
        <v>1682</v>
      </c>
      <c r="H62" s="4" t="s">
        <v>1682</v>
      </c>
      <c r="I62" s="8" t="s">
        <v>126</v>
      </c>
      <c r="J62" s="8" t="s">
        <v>159</v>
      </c>
      <c r="K62" s="4">
        <v>50689</v>
      </c>
      <c r="L62" s="56">
        <v>-73.698141000000007</v>
      </c>
      <c r="M62" s="56">
        <v>3.6958120000000001</v>
      </c>
      <c r="N62" s="4" t="s">
        <v>1614</v>
      </c>
      <c r="O62" s="4">
        <v>3212358596</v>
      </c>
      <c r="P62" s="8" t="s">
        <v>1696</v>
      </c>
      <c r="Q62" s="119" t="s">
        <v>1615</v>
      </c>
      <c r="R62" s="4">
        <v>10000</v>
      </c>
      <c r="S62" s="4" t="s">
        <v>178</v>
      </c>
      <c r="T62" s="4"/>
      <c r="U62" s="4"/>
      <c r="V62" s="4"/>
      <c r="W62" s="4"/>
      <c r="X62" s="4"/>
      <c r="Y62" s="4"/>
      <c r="Z62" s="4"/>
      <c r="AA62" s="4"/>
      <c r="AB62" s="4"/>
      <c r="AC62" s="4"/>
      <c r="AD62" s="4"/>
    </row>
    <row r="63" spans="1:30" s="114" customFormat="1" x14ac:dyDescent="0.2">
      <c r="A63" s="8" t="s">
        <v>121</v>
      </c>
      <c r="B63" s="33" t="s">
        <v>170</v>
      </c>
      <c r="C63" s="33" t="s">
        <v>1577</v>
      </c>
      <c r="D63" s="33" t="s">
        <v>1577</v>
      </c>
      <c r="E63" s="33" t="s">
        <v>1577</v>
      </c>
      <c r="F63" s="8" t="s">
        <v>549</v>
      </c>
      <c r="G63" s="8" t="s">
        <v>303</v>
      </c>
      <c r="H63" s="8" t="s">
        <v>303</v>
      </c>
      <c r="I63" s="8" t="s">
        <v>126</v>
      </c>
      <c r="J63" s="8" t="s">
        <v>304</v>
      </c>
      <c r="K63" s="34">
        <v>50370</v>
      </c>
      <c r="L63" s="58">
        <v>-74.354491999999993</v>
      </c>
      <c r="M63" s="58">
        <v>3.2405680000000001</v>
      </c>
      <c r="N63" s="8" t="s">
        <v>305</v>
      </c>
      <c r="O63" s="8">
        <v>3107848912</v>
      </c>
      <c r="P63" s="8" t="s">
        <v>1696</v>
      </c>
      <c r="Q63" s="8" t="s">
        <v>550</v>
      </c>
      <c r="R63" s="49">
        <v>252</v>
      </c>
      <c r="S63" s="33" t="s">
        <v>176</v>
      </c>
      <c r="T63" s="4"/>
      <c r="U63" s="4"/>
      <c r="V63" s="4"/>
      <c r="W63" s="4"/>
      <c r="X63" s="4"/>
      <c r="Y63" s="4"/>
      <c r="Z63" s="4"/>
      <c r="AA63" s="4"/>
      <c r="AB63" s="4"/>
      <c r="AC63" s="4"/>
      <c r="AD63" s="4"/>
    </row>
    <row r="64" spans="1:30" s="4" customFormat="1" x14ac:dyDescent="0.2">
      <c r="A64" s="4" t="s">
        <v>121</v>
      </c>
      <c r="B64" s="4" t="s">
        <v>1577</v>
      </c>
      <c r="C64" s="4" t="s">
        <v>1577</v>
      </c>
      <c r="D64" s="4" t="s">
        <v>1577</v>
      </c>
      <c r="E64" s="4" t="s">
        <v>170</v>
      </c>
      <c r="F64" s="4" t="s">
        <v>1683</v>
      </c>
      <c r="G64" s="4" t="s">
        <v>1684</v>
      </c>
      <c r="H64" s="4" t="s">
        <v>1684</v>
      </c>
      <c r="I64" s="8" t="s">
        <v>126</v>
      </c>
      <c r="J64" s="4" t="s">
        <v>121</v>
      </c>
      <c r="K64" s="4">
        <v>50001</v>
      </c>
      <c r="L64" s="56">
        <v>-73.750403000000006</v>
      </c>
      <c r="M64" s="56">
        <v>4.050249</v>
      </c>
      <c r="N64" s="4" t="s">
        <v>1685</v>
      </c>
      <c r="O64" s="4">
        <v>3152029214</v>
      </c>
      <c r="P64" s="8" t="s">
        <v>1696</v>
      </c>
      <c r="Q64" s="119" t="s">
        <v>1647</v>
      </c>
      <c r="R64" s="4">
        <v>40</v>
      </c>
      <c r="S64" s="4" t="s">
        <v>176</v>
      </c>
    </row>
    <row r="65" spans="1:30" s="115" customFormat="1" x14ac:dyDescent="0.2">
      <c r="A65" s="8" t="s">
        <v>121</v>
      </c>
      <c r="B65" s="33" t="s">
        <v>1577</v>
      </c>
      <c r="C65" s="33" t="s">
        <v>1577</v>
      </c>
      <c r="D65" s="33" t="s">
        <v>1577</v>
      </c>
      <c r="E65" s="33" t="s">
        <v>170</v>
      </c>
      <c r="F65" s="8" t="s">
        <v>554</v>
      </c>
      <c r="G65" s="8" t="s">
        <v>555</v>
      </c>
      <c r="H65" s="8" t="s">
        <v>555</v>
      </c>
      <c r="I65" s="8" t="s">
        <v>126</v>
      </c>
      <c r="J65" s="8" t="s">
        <v>341</v>
      </c>
      <c r="K65" s="34">
        <v>50711</v>
      </c>
      <c r="L65" s="58">
        <v>-73.754750999999999</v>
      </c>
      <c r="M65" s="58">
        <v>3.1275520000000001</v>
      </c>
      <c r="N65" s="8" t="s">
        <v>923</v>
      </c>
      <c r="O65" s="8">
        <v>3233209308</v>
      </c>
      <c r="P65" s="8" t="s">
        <v>1696</v>
      </c>
      <c r="Q65" s="36" t="s">
        <v>1161</v>
      </c>
      <c r="R65" s="49">
        <v>60</v>
      </c>
      <c r="S65" s="33" t="s">
        <v>176</v>
      </c>
      <c r="T65" s="1"/>
      <c r="U65" s="1"/>
      <c r="V65" s="1"/>
      <c r="W65" s="1"/>
      <c r="X65" s="1"/>
      <c r="Y65" s="1"/>
      <c r="Z65" s="1"/>
      <c r="AA65" s="1"/>
      <c r="AB65" s="1"/>
      <c r="AC65" s="1"/>
      <c r="AD65" s="1"/>
    </row>
    <row r="66" spans="1:30" s="115" customFormat="1" x14ac:dyDescent="0.2">
      <c r="A66" s="8" t="s">
        <v>121</v>
      </c>
      <c r="B66" s="33" t="s">
        <v>1577</v>
      </c>
      <c r="C66" s="33" t="s">
        <v>1577</v>
      </c>
      <c r="D66" s="33" t="s">
        <v>1577</v>
      </c>
      <c r="E66" s="33" t="s">
        <v>170</v>
      </c>
      <c r="F66" s="8" t="s">
        <v>552</v>
      </c>
      <c r="G66" s="8" t="s">
        <v>925</v>
      </c>
      <c r="H66" s="8" t="s">
        <v>925</v>
      </c>
      <c r="I66" s="8" t="s">
        <v>126</v>
      </c>
      <c r="J66" s="8" t="s">
        <v>341</v>
      </c>
      <c r="K66" s="34">
        <v>50711</v>
      </c>
      <c r="L66" s="58">
        <v>-73.545281000000003</v>
      </c>
      <c r="M66" s="58">
        <v>3.1725629999999998</v>
      </c>
      <c r="N66" s="8" t="s">
        <v>553</v>
      </c>
      <c r="O66" s="8">
        <v>3214315068</v>
      </c>
      <c r="P66" s="8" t="s">
        <v>1696</v>
      </c>
      <c r="Q66" s="36" t="s">
        <v>1696</v>
      </c>
      <c r="R66" s="49">
        <v>180</v>
      </c>
      <c r="S66" s="33" t="s">
        <v>176</v>
      </c>
      <c r="T66" s="4"/>
      <c r="U66" s="4"/>
      <c r="V66" s="4"/>
      <c r="W66" s="4"/>
      <c r="X66" s="4"/>
      <c r="Y66" s="4"/>
      <c r="Z66" s="4"/>
      <c r="AA66" s="4"/>
      <c r="AB66" s="4"/>
      <c r="AC66" s="4"/>
      <c r="AD66" s="4"/>
    </row>
    <row r="67" spans="1:30" s="60" customFormat="1" x14ac:dyDescent="0.2">
      <c r="A67" s="8" t="s">
        <v>121</v>
      </c>
      <c r="B67" s="33" t="s">
        <v>1577</v>
      </c>
      <c r="C67" s="33" t="s">
        <v>1577</v>
      </c>
      <c r="D67" s="33" t="s">
        <v>1577</v>
      </c>
      <c r="E67" s="33" t="s">
        <v>170</v>
      </c>
      <c r="F67" s="8" t="s">
        <v>1282</v>
      </c>
      <c r="G67" s="8" t="s">
        <v>1285</v>
      </c>
      <c r="H67" s="8" t="s">
        <v>1285</v>
      </c>
      <c r="I67" s="8" t="s">
        <v>126</v>
      </c>
      <c r="J67" s="8" t="s">
        <v>341</v>
      </c>
      <c r="K67" s="34">
        <v>50711</v>
      </c>
      <c r="L67" s="58">
        <v>-73.674470999999997</v>
      </c>
      <c r="M67" s="58">
        <v>2.9735309999999999</v>
      </c>
      <c r="N67" s="8" t="s">
        <v>551</v>
      </c>
      <c r="O67" s="8">
        <v>3208323426</v>
      </c>
      <c r="P67" s="8" t="s">
        <v>1696</v>
      </c>
      <c r="Q67" s="36" t="s">
        <v>1696</v>
      </c>
      <c r="R67" s="49">
        <v>156</v>
      </c>
      <c r="S67" s="33" t="s">
        <v>171</v>
      </c>
      <c r="T67" s="1"/>
      <c r="U67" s="1"/>
      <c r="V67" s="1"/>
      <c r="W67" s="1"/>
      <c r="X67" s="1"/>
      <c r="Y67" s="1"/>
      <c r="Z67" s="1"/>
      <c r="AA67" s="1"/>
      <c r="AB67" s="1"/>
      <c r="AC67" s="1"/>
      <c r="AD67" s="1"/>
    </row>
    <row r="68" spans="1:30" s="111" customFormat="1" x14ac:dyDescent="0.2">
      <c r="A68" s="33" t="s">
        <v>121</v>
      </c>
      <c r="B68" s="33" t="s">
        <v>170</v>
      </c>
      <c r="C68" s="33" t="s">
        <v>1577</v>
      </c>
      <c r="D68" s="33" t="s">
        <v>1577</v>
      </c>
      <c r="E68" s="33" t="s">
        <v>1577</v>
      </c>
      <c r="F68" s="33" t="s">
        <v>1283</v>
      </c>
      <c r="G68" s="33" t="s">
        <v>556</v>
      </c>
      <c r="H68" s="33" t="s">
        <v>556</v>
      </c>
      <c r="I68" s="8" t="s">
        <v>126</v>
      </c>
      <c r="J68" s="33" t="s">
        <v>341</v>
      </c>
      <c r="K68" s="34">
        <v>50711</v>
      </c>
      <c r="L68" s="129">
        <v>-73.445121999999998</v>
      </c>
      <c r="M68" s="129">
        <v>3.7241219999999999</v>
      </c>
      <c r="N68" s="33" t="s">
        <v>557</v>
      </c>
      <c r="O68" s="41">
        <v>3209488916</v>
      </c>
      <c r="P68" s="8" t="s">
        <v>1696</v>
      </c>
      <c r="Q68" s="36" t="s">
        <v>1696</v>
      </c>
      <c r="R68" s="49">
        <v>54</v>
      </c>
      <c r="S68" s="33" t="s">
        <v>176</v>
      </c>
      <c r="T68" s="1"/>
      <c r="U68" s="1"/>
      <c r="V68" s="1"/>
      <c r="W68" s="1"/>
      <c r="X68" s="1"/>
      <c r="Y68" s="1"/>
      <c r="Z68" s="1"/>
      <c r="AA68" s="1"/>
      <c r="AB68" s="1"/>
      <c r="AC68" s="1"/>
      <c r="AD68" s="1"/>
    </row>
  </sheetData>
  <mergeCells count="5">
    <mergeCell ref="B2:E2"/>
    <mergeCell ref="F2:H2"/>
    <mergeCell ref="I2:J2"/>
    <mergeCell ref="L2:M2"/>
    <mergeCell ref="N2:Q2"/>
  </mergeCells>
  <conditionalFormatting sqref="A58:A59">
    <cfRule type="cellIs" dxfId="349" priority="19" operator="equal">
      <formula>0</formula>
    </cfRule>
  </conditionalFormatting>
  <conditionalFormatting sqref="A60:H63 A4:R5 S4:S19 R6:R45 A18:I18 K18:O18 A19:O19 S31 A40:O42 B43:E44 S45:S48 A46:I48 K46:O48 Q46:R48 S50 J60:O63 R64 Q65:S65 R66:S66">
    <cfRule type="cellIs" dxfId="348" priority="200" operator="equal">
      <formula>0</formula>
    </cfRule>
  </conditionalFormatting>
  <conditionalFormatting sqref="A65:H66 K65:O66">
    <cfRule type="cellIs" dxfId="347" priority="22" operator="equal">
      <formula>0</formula>
    </cfRule>
  </conditionalFormatting>
  <conditionalFormatting sqref="A50:I50 K50:O50 Q50">
    <cfRule type="cellIs" dxfId="346" priority="99" operator="equal">
      <formula>0</formula>
    </cfRule>
  </conditionalFormatting>
  <conditionalFormatting sqref="A6:O17">
    <cfRule type="cellIs" dxfId="345" priority="188" operator="equal">
      <formula>0</formula>
    </cfRule>
  </conditionalFormatting>
  <conditionalFormatting sqref="A24:O25">
    <cfRule type="cellIs" dxfId="344" priority="180" operator="equal">
      <formula>0</formula>
    </cfRule>
  </conditionalFormatting>
  <conditionalFormatting sqref="A27:O27">
    <cfRule type="cellIs" dxfId="343" priority="175" operator="equal">
      <formula>0</formula>
    </cfRule>
  </conditionalFormatting>
  <conditionalFormatting sqref="A28:O29">
    <cfRule type="cellIs" dxfId="342" priority="115" operator="equal">
      <formula>0</formula>
    </cfRule>
  </conditionalFormatting>
  <conditionalFormatting sqref="A31:O31">
    <cfRule type="cellIs" dxfId="341" priority="138" operator="equal">
      <formula>0</formula>
    </cfRule>
  </conditionalFormatting>
  <conditionalFormatting sqref="A33:O34">
    <cfRule type="cellIs" dxfId="340" priority="136" operator="equal">
      <formula>0</formula>
    </cfRule>
  </conditionalFormatting>
  <conditionalFormatting sqref="A45:O45 Q45">
    <cfRule type="cellIs" dxfId="339" priority="111" operator="equal">
      <formula>0</formula>
    </cfRule>
  </conditionalFormatting>
  <conditionalFormatting sqref="A36:Q36">
    <cfRule type="cellIs" dxfId="338" priority="131" operator="equal">
      <formula>0</formula>
    </cfRule>
  </conditionalFormatting>
  <conditionalFormatting sqref="A37:Q39">
    <cfRule type="cellIs" dxfId="337" priority="9" operator="equal">
      <formula>0</formula>
    </cfRule>
  </conditionalFormatting>
  <conditionalFormatting sqref="B67:E67 R67">
    <cfRule type="cellIs" dxfId="336" priority="18" operator="equal">
      <formula>0</formula>
    </cfRule>
  </conditionalFormatting>
  <conditionalFormatting sqref="F4:F11">
    <cfRule type="duplicateValues" dxfId="335" priority="2265"/>
  </conditionalFormatting>
  <conditionalFormatting sqref="F12:F13">
    <cfRule type="duplicateValues" dxfId="334" priority="1679"/>
  </conditionalFormatting>
  <conditionalFormatting sqref="F14">
    <cfRule type="duplicateValues" dxfId="333" priority="185"/>
  </conditionalFormatting>
  <conditionalFormatting sqref="F15:F19">
    <cfRule type="duplicateValues" dxfId="332" priority="1965"/>
  </conditionalFormatting>
  <conditionalFormatting sqref="F24:F25">
    <cfRule type="duplicateValues" dxfId="331" priority="177"/>
  </conditionalFormatting>
  <conditionalFormatting sqref="F27">
    <cfRule type="duplicateValues" dxfId="330" priority="172"/>
  </conditionalFormatting>
  <conditionalFormatting sqref="F28">
    <cfRule type="duplicateValues" dxfId="329" priority="1641"/>
  </conditionalFormatting>
  <conditionalFormatting sqref="F29">
    <cfRule type="duplicateValues" dxfId="328" priority="1643"/>
  </conditionalFormatting>
  <conditionalFormatting sqref="F31">
    <cfRule type="duplicateValues" dxfId="327" priority="140"/>
  </conditionalFormatting>
  <conditionalFormatting sqref="F33:F34">
    <cfRule type="duplicateValues" dxfId="326" priority="133"/>
  </conditionalFormatting>
  <conditionalFormatting sqref="F36">
    <cfRule type="duplicateValues" dxfId="325" priority="128"/>
  </conditionalFormatting>
  <conditionalFormatting sqref="F37:F42">
    <cfRule type="duplicateValues" dxfId="324" priority="2269"/>
  </conditionalFormatting>
  <conditionalFormatting sqref="F45">
    <cfRule type="duplicateValues" dxfId="323" priority="1967"/>
  </conditionalFormatting>
  <conditionalFormatting sqref="F46:F48">
    <cfRule type="duplicateValues" dxfId="322" priority="2277"/>
  </conditionalFormatting>
  <conditionalFormatting sqref="F50">
    <cfRule type="duplicateValues" dxfId="321" priority="2102"/>
  </conditionalFormatting>
  <conditionalFormatting sqref="F60:F63">
    <cfRule type="duplicateValues" dxfId="320" priority="2280"/>
  </conditionalFormatting>
  <conditionalFormatting sqref="F65:F66">
    <cfRule type="duplicateValues" dxfId="319" priority="24"/>
  </conditionalFormatting>
  <conditionalFormatting sqref="G60:G63">
    <cfRule type="duplicateValues" dxfId="318" priority="2105"/>
  </conditionalFormatting>
  <conditionalFormatting sqref="G62">
    <cfRule type="duplicateValues" dxfId="317" priority="17"/>
    <cfRule type="duplicateValues" dxfId="316" priority="16"/>
  </conditionalFormatting>
  <conditionalFormatting sqref="H62">
    <cfRule type="duplicateValues" dxfId="315" priority="15"/>
  </conditionalFormatting>
  <conditionalFormatting sqref="J46:J51">
    <cfRule type="cellIs" dxfId="314" priority="13" operator="equal">
      <formula>0</formula>
    </cfRule>
  </conditionalFormatting>
  <conditionalFormatting sqref="J56">
    <cfRule type="cellIs" dxfId="313" priority="38" operator="equal">
      <formula>0</formula>
    </cfRule>
  </conditionalFormatting>
  <conditionalFormatting sqref="J68">
    <cfRule type="cellIs" dxfId="312" priority="12" operator="equal">
      <formula>0</formula>
    </cfRule>
  </conditionalFormatting>
  <conditionalFormatting sqref="J30:K30">
    <cfRule type="cellIs" dxfId="311" priority="114" operator="equal">
      <formula>0</formula>
    </cfRule>
  </conditionalFormatting>
  <conditionalFormatting sqref="K4:K19">
    <cfRule type="containsErrors" dxfId="310" priority="186">
      <formula>ISERROR(K4)</formula>
    </cfRule>
  </conditionalFormatting>
  <conditionalFormatting sqref="K24:K25">
    <cfRule type="containsErrors" dxfId="309" priority="178">
      <formula>ISERROR(K24)</formula>
    </cfRule>
  </conditionalFormatting>
  <conditionalFormatting sqref="K27:K31">
    <cfRule type="containsErrors" dxfId="308" priority="137">
      <formula>ISERROR(K27)</formula>
    </cfRule>
  </conditionalFormatting>
  <conditionalFormatting sqref="K33:K34">
    <cfRule type="containsErrors" dxfId="307" priority="134">
      <formula>ISERROR(K33)</formula>
    </cfRule>
  </conditionalFormatting>
  <conditionalFormatting sqref="K36:K42">
    <cfRule type="containsErrors" dxfId="306" priority="129">
      <formula>ISERROR(K36)</formula>
    </cfRule>
  </conditionalFormatting>
  <conditionalFormatting sqref="K45:K48">
    <cfRule type="containsErrors" dxfId="305" priority="110">
      <formula>ISERROR(K45)</formula>
    </cfRule>
  </conditionalFormatting>
  <conditionalFormatting sqref="K50">
    <cfRule type="containsErrors" dxfId="304" priority="97">
      <formula>ISERROR(K50)</formula>
    </cfRule>
  </conditionalFormatting>
  <conditionalFormatting sqref="K60:K63">
    <cfRule type="containsErrors" dxfId="303" priority="198">
      <formula>ISERROR(K60)</formula>
    </cfRule>
  </conditionalFormatting>
  <conditionalFormatting sqref="K65:K66">
    <cfRule type="containsErrors" dxfId="302" priority="21">
      <formula>ISERROR(K65)</formula>
    </cfRule>
  </conditionalFormatting>
  <conditionalFormatting sqref="L28:M28">
    <cfRule type="duplicateValues" dxfId="301" priority="1639"/>
  </conditionalFormatting>
  <conditionalFormatting sqref="L4:N11">
    <cfRule type="duplicateValues" dxfId="300" priority="2264"/>
  </conditionalFormatting>
  <conditionalFormatting sqref="L12:N13">
    <cfRule type="duplicateValues" dxfId="299" priority="1678"/>
  </conditionalFormatting>
  <conditionalFormatting sqref="L14:N14">
    <cfRule type="duplicateValues" dxfId="298" priority="187"/>
  </conditionalFormatting>
  <conditionalFormatting sqref="L15:N19">
    <cfRule type="duplicateValues" dxfId="297" priority="1963"/>
  </conditionalFormatting>
  <conditionalFormatting sqref="L24:N25">
    <cfRule type="duplicateValues" dxfId="296" priority="179"/>
  </conditionalFormatting>
  <conditionalFormatting sqref="L27:N27">
    <cfRule type="duplicateValues" dxfId="295" priority="174"/>
  </conditionalFormatting>
  <conditionalFormatting sqref="L29:N29">
    <cfRule type="duplicateValues" dxfId="294" priority="1642"/>
  </conditionalFormatting>
  <conditionalFormatting sqref="L31:N31">
    <cfRule type="duplicateValues" dxfId="293" priority="139"/>
  </conditionalFormatting>
  <conditionalFormatting sqref="L33:N34">
    <cfRule type="duplicateValues" dxfId="292" priority="135"/>
  </conditionalFormatting>
  <conditionalFormatting sqref="L36:N36">
    <cfRule type="duplicateValues" dxfId="291" priority="130"/>
  </conditionalFormatting>
  <conditionalFormatting sqref="L37:N42">
    <cfRule type="duplicateValues" dxfId="290" priority="2268"/>
  </conditionalFormatting>
  <conditionalFormatting sqref="L45:N45">
    <cfRule type="duplicateValues" dxfId="289" priority="1966"/>
  </conditionalFormatting>
  <conditionalFormatting sqref="L46:N48">
    <cfRule type="duplicateValues" dxfId="288" priority="2276"/>
  </conditionalFormatting>
  <conditionalFormatting sqref="L50:N50">
    <cfRule type="duplicateValues" dxfId="287" priority="2101"/>
  </conditionalFormatting>
  <conditionalFormatting sqref="L60:N63">
    <cfRule type="duplicateValues" dxfId="286" priority="2279"/>
  </conditionalFormatting>
  <conditionalFormatting sqref="L65:N66">
    <cfRule type="duplicateValues" dxfId="285" priority="23"/>
  </conditionalFormatting>
  <conditionalFormatting sqref="N28">
    <cfRule type="duplicateValues" dxfId="284" priority="116"/>
  </conditionalFormatting>
  <conditionalFormatting sqref="P18:P35">
    <cfRule type="cellIs" dxfId="283" priority="10" operator="equal">
      <formula>0</formula>
    </cfRule>
  </conditionalFormatting>
  <conditionalFormatting sqref="P45:P68">
    <cfRule type="cellIs" dxfId="282" priority="7" operator="equal">
      <formula>0</formula>
    </cfRule>
  </conditionalFormatting>
  <conditionalFormatting sqref="P6:Q17">
    <cfRule type="cellIs" dxfId="281" priority="11" operator="equal">
      <formula>0</formula>
    </cfRule>
  </conditionalFormatting>
  <conditionalFormatting sqref="P40:Q44">
    <cfRule type="cellIs" dxfId="280" priority="4" operator="equal">
      <formula>0</formula>
    </cfRule>
  </conditionalFormatting>
  <conditionalFormatting sqref="Q18:Q34">
    <cfRule type="cellIs" dxfId="279" priority="5" operator="equal">
      <formula>0</formula>
    </cfRule>
  </conditionalFormatting>
  <conditionalFormatting sqref="Q55:Q59">
    <cfRule type="cellIs" dxfId="278" priority="3" operator="equal">
      <formula>0</formula>
    </cfRule>
  </conditionalFormatting>
  <conditionalFormatting sqref="Q66:Q68">
    <cfRule type="cellIs" dxfId="277" priority="1" operator="equal">
      <formula>0</formula>
    </cfRule>
  </conditionalFormatting>
  <conditionalFormatting sqref="Q60:S63">
    <cfRule type="cellIs" dxfId="276" priority="2" operator="equal">
      <formula>0</formula>
    </cfRule>
  </conditionalFormatting>
  <conditionalFormatting sqref="R3">
    <cfRule type="cellIs" dxfId="275" priority="6" operator="equal">
      <formula>0</formula>
    </cfRule>
  </conditionalFormatting>
  <conditionalFormatting sqref="R49:R50">
    <cfRule type="cellIs" dxfId="274" priority="101" operator="equal">
      <formula>0</formula>
    </cfRule>
  </conditionalFormatting>
  <conditionalFormatting sqref="R55:S55">
    <cfRule type="cellIs" dxfId="273" priority="75" operator="equal">
      <formula>0</formula>
    </cfRule>
  </conditionalFormatting>
  <conditionalFormatting sqref="S24:S29">
    <cfRule type="cellIs" dxfId="272" priority="176" operator="equal">
      <formula>0</formula>
    </cfRule>
  </conditionalFormatting>
  <conditionalFormatting sqref="S33:S42">
    <cfRule type="cellIs" dxfId="271" priority="132" operator="equal">
      <formula>0</formula>
    </cfRule>
  </conditionalFormatting>
  <dataValidations count="3">
    <dataValidation type="list" allowBlank="1" showInputMessage="1" showErrorMessage="1" sqref="J24:J25 J19 J33:J34 J45:J51 J4:J17 J27:J31 J36:J42 J68" xr:uid="{00000000-0002-0000-0400-000000000000}">
      <formula1>INDIRECT($I4)</formula1>
    </dataValidation>
    <dataValidation type="list" allowBlank="1" showInputMessage="1" showErrorMessage="1" sqref="J56" xr:uid="{00000000-0002-0000-0400-000001000000}">
      <formula1>INDIRECT($F56)</formula1>
    </dataValidation>
    <dataValidation type="list" allowBlank="1" showDropDown="1" showInputMessage="1" showErrorMessage="1" sqref="J60:J63" xr:uid="{00000000-0002-0000-0400-000002000000}">
      <formula1>INDIRECT($I60)</formula1>
    </dataValidation>
  </dataValidations>
  <hyperlinks>
    <hyperlink ref="Q38" r:id="rId1" xr:uid="{00000000-0004-0000-0400-000000000000}"/>
    <hyperlink ref="Q65" r:id="rId2" xr:uid="{00000000-0004-0000-0400-000001000000}"/>
    <hyperlink ref="Q47" r:id="rId3" xr:uid="{00000000-0004-0000-0400-000002000000}"/>
    <hyperlink ref="Q52" r:id="rId4" xr:uid="{00000000-0004-0000-0400-000003000000}"/>
    <hyperlink ref="Q48" r:id="rId5" xr:uid="{00000000-0004-0000-0400-000004000000}"/>
    <hyperlink ref="Q49" r:id="rId6" xr:uid="{00000000-0004-0000-0400-000005000000}"/>
    <hyperlink ref="Q50" r:id="rId7" xr:uid="{00000000-0004-0000-0400-000006000000}"/>
    <hyperlink ref="Q51" r:id="rId8" xr:uid="{00000000-0004-0000-0400-000007000000}"/>
    <hyperlink ref="Q36" r:id="rId9" xr:uid="{00000000-0004-0000-0400-000008000000}"/>
    <hyperlink ref="Q62" r:id="rId10" xr:uid="{00000000-0004-0000-0400-000009000000}"/>
    <hyperlink ref="Q41" r:id="rId11" xr:uid="{00000000-0004-0000-0400-00000A000000}"/>
    <hyperlink ref="Q37" r:id="rId12" xr:uid="{00000000-0004-0000-0400-00000B000000}"/>
    <hyperlink ref="Q18" r:id="rId13" xr:uid="{00000000-0004-0000-0400-00000C000000}"/>
    <hyperlink ref="Q64" r:id="rId14" xr:uid="{00000000-0004-0000-0400-00000D000000}"/>
  </hyperlinks>
  <pageMargins left="0.7" right="0.7" top="0.75" bottom="0.75" header="0.3" footer="0.3"/>
  <pageSetup paperSize="9" orientation="portrait" horizontalDpi="4294967294" verticalDpi="4294967294" r:id="rId15"/>
  <legacyDrawing r:id="rId1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44"/>
  <sheetViews>
    <sheetView topLeftCell="H1" zoomScaleNormal="100" workbookViewId="0">
      <selection activeCell="I3" sqref="I3"/>
    </sheetView>
  </sheetViews>
  <sheetFormatPr baseColWidth="10" defaultColWidth="11.42578125" defaultRowHeight="12" x14ac:dyDescent="0.2"/>
  <cols>
    <col min="1" max="1" width="29.5703125" style="1" customWidth="1"/>
    <col min="2" max="2" width="60.28515625" style="4" bestFit="1" customWidth="1"/>
    <col min="3" max="3" width="58.28515625" style="1" customWidth="1"/>
    <col min="4" max="4" width="35.7109375" style="1" customWidth="1"/>
    <col min="5" max="5" width="34.42578125" style="4" customWidth="1"/>
    <col min="6" max="6" width="30.5703125" style="1" customWidth="1"/>
    <col min="7" max="7" width="35.85546875" style="1" customWidth="1"/>
    <col min="8" max="8" width="36.5703125" style="1" customWidth="1"/>
    <col min="9" max="9" width="16.42578125" style="4" customWidth="1"/>
    <col min="10" max="11" width="24.7109375" style="4" customWidth="1"/>
    <col min="12" max="12" width="10.5703125" style="56" bestFit="1" customWidth="1"/>
    <col min="13" max="13" width="10" style="56" bestFit="1" customWidth="1"/>
    <col min="14" max="14" width="59.7109375" style="4" bestFit="1" customWidth="1"/>
    <col min="15" max="15" width="21.7109375" style="4" bestFit="1" customWidth="1"/>
    <col min="16" max="16" width="24.42578125" style="1" bestFit="1" customWidth="1"/>
    <col min="17" max="17" width="33.28515625" style="1" bestFit="1" customWidth="1"/>
    <col min="18" max="18" width="26.7109375" style="1" customWidth="1"/>
    <col min="19" max="19" width="14" style="1" customWidth="1"/>
    <col min="20" max="16384" width="11.42578125" style="1"/>
  </cols>
  <sheetData>
    <row r="1" spans="1:19" ht="12.75" thickBot="1" x14ac:dyDescent="0.25">
      <c r="A1" s="2" t="s">
        <v>80</v>
      </c>
    </row>
    <row r="2" spans="1:19" ht="13.15" customHeight="1" thickTop="1" thickBot="1" x14ac:dyDescent="0.25">
      <c r="A2" s="150" t="s">
        <v>102</v>
      </c>
      <c r="B2" s="106" t="s">
        <v>66</v>
      </c>
      <c r="C2" s="172" t="s">
        <v>97</v>
      </c>
      <c r="D2" s="172"/>
      <c r="E2" s="172" t="s">
        <v>98</v>
      </c>
      <c r="F2" s="172"/>
      <c r="G2" s="172"/>
      <c r="H2" s="172"/>
      <c r="I2" s="162" t="s">
        <v>50</v>
      </c>
      <c r="J2" s="162"/>
      <c r="K2" s="106"/>
      <c r="L2" s="163" t="s">
        <v>9</v>
      </c>
      <c r="M2" s="163"/>
      <c r="N2" s="162" t="s">
        <v>44</v>
      </c>
      <c r="O2" s="162"/>
      <c r="P2" s="162"/>
      <c r="Q2" s="162"/>
      <c r="R2" s="172" t="s">
        <v>38</v>
      </c>
      <c r="S2" s="172"/>
    </row>
    <row r="3" spans="1:19" ht="25.5" thickTop="1" thickBot="1" x14ac:dyDescent="0.25">
      <c r="A3" s="150"/>
      <c r="B3" s="106" t="s">
        <v>37</v>
      </c>
      <c r="C3" s="108" t="s">
        <v>96</v>
      </c>
      <c r="D3" s="108" t="s">
        <v>112</v>
      </c>
      <c r="E3" s="109" t="s">
        <v>115</v>
      </c>
      <c r="F3" s="109" t="s">
        <v>116</v>
      </c>
      <c r="G3" s="109" t="s">
        <v>117</v>
      </c>
      <c r="H3" s="109" t="s">
        <v>118</v>
      </c>
      <c r="I3" s="106" t="s">
        <v>1</v>
      </c>
      <c r="J3" s="106" t="s">
        <v>11</v>
      </c>
      <c r="K3" s="106" t="s">
        <v>89</v>
      </c>
      <c r="L3" s="126" t="s">
        <v>3</v>
      </c>
      <c r="M3" s="126" t="s">
        <v>4</v>
      </c>
      <c r="N3" s="106" t="s">
        <v>5</v>
      </c>
      <c r="O3" s="106" t="s">
        <v>60</v>
      </c>
      <c r="P3" s="106" t="s">
        <v>65</v>
      </c>
      <c r="Q3" s="106" t="s">
        <v>59</v>
      </c>
      <c r="R3" s="108" t="s">
        <v>99</v>
      </c>
      <c r="S3" s="108" t="s">
        <v>100</v>
      </c>
    </row>
    <row r="4" spans="1:19" ht="12.75" thickTop="1" x14ac:dyDescent="0.2">
      <c r="A4" s="134" t="s">
        <v>121</v>
      </c>
      <c r="B4" s="87" t="s">
        <v>603</v>
      </c>
      <c r="C4" s="131" t="s">
        <v>580</v>
      </c>
      <c r="D4" s="44" t="s">
        <v>604</v>
      </c>
      <c r="E4" s="20" t="s">
        <v>1577</v>
      </c>
      <c r="F4" s="17" t="s">
        <v>170</v>
      </c>
      <c r="G4" s="17" t="s">
        <v>1577</v>
      </c>
      <c r="H4" s="21" t="s">
        <v>1577</v>
      </c>
      <c r="I4" s="45" t="s">
        <v>203</v>
      </c>
      <c r="J4" s="46" t="s">
        <v>208</v>
      </c>
      <c r="K4" s="136" t="s">
        <v>1515</v>
      </c>
      <c r="L4" s="138">
        <v>-67.558560999999997</v>
      </c>
      <c r="M4" s="138">
        <v>3.5197910000000001</v>
      </c>
      <c r="N4" s="137" t="s">
        <v>1078</v>
      </c>
      <c r="O4" s="18">
        <v>565694</v>
      </c>
      <c r="P4" s="38" t="s">
        <v>605</v>
      </c>
      <c r="Q4" s="47" t="s">
        <v>1035</v>
      </c>
      <c r="R4" s="19" t="s">
        <v>1036</v>
      </c>
      <c r="S4" s="48">
        <v>12</v>
      </c>
    </row>
    <row r="5" spans="1:19" x14ac:dyDescent="0.2">
      <c r="A5" s="33" t="s">
        <v>121</v>
      </c>
      <c r="B5" s="8" t="s">
        <v>1314</v>
      </c>
      <c r="C5" s="132" t="s">
        <v>1543</v>
      </c>
      <c r="D5" s="33"/>
      <c r="E5" s="33" t="s">
        <v>1577</v>
      </c>
      <c r="F5" s="33" t="s">
        <v>170</v>
      </c>
      <c r="G5" s="33" t="s">
        <v>1577</v>
      </c>
      <c r="H5" s="33" t="s">
        <v>1577</v>
      </c>
      <c r="I5" s="49" t="s">
        <v>203</v>
      </c>
      <c r="J5" s="91" t="s">
        <v>208</v>
      </c>
      <c r="K5" s="51" t="s">
        <v>1515</v>
      </c>
      <c r="L5" s="133">
        <v>-67.924312</v>
      </c>
      <c r="M5" s="133">
        <v>3.8653219999999999</v>
      </c>
      <c r="N5" s="8" t="s">
        <v>1321</v>
      </c>
      <c r="O5" s="8">
        <v>565694</v>
      </c>
      <c r="P5" s="8" t="s">
        <v>561</v>
      </c>
      <c r="Q5" s="8" t="s">
        <v>562</v>
      </c>
      <c r="R5" s="33" t="s">
        <v>563</v>
      </c>
      <c r="S5" s="41">
        <v>24</v>
      </c>
    </row>
    <row r="6" spans="1:19" x14ac:dyDescent="0.2">
      <c r="A6" s="33" t="s">
        <v>121</v>
      </c>
      <c r="B6" s="8" t="s">
        <v>558</v>
      </c>
      <c r="C6" s="132" t="s">
        <v>559</v>
      </c>
      <c r="D6" s="33"/>
      <c r="E6" s="33" t="s">
        <v>1577</v>
      </c>
      <c r="F6" s="33" t="s">
        <v>1577</v>
      </c>
      <c r="G6" s="33" t="s">
        <v>1577</v>
      </c>
      <c r="H6" s="33" t="s">
        <v>170</v>
      </c>
      <c r="I6" s="49" t="s">
        <v>203</v>
      </c>
      <c r="J6" s="50" t="s">
        <v>208</v>
      </c>
      <c r="K6" s="51" t="s">
        <v>1515</v>
      </c>
      <c r="L6" s="133">
        <v>-67.907822999999993</v>
      </c>
      <c r="M6" s="133">
        <v>3.8770820000000001</v>
      </c>
      <c r="N6" s="8" t="s">
        <v>558</v>
      </c>
      <c r="O6" s="8" t="s">
        <v>1696</v>
      </c>
      <c r="P6" s="8" t="s">
        <v>1696</v>
      </c>
      <c r="Q6" s="8" t="s">
        <v>1696</v>
      </c>
      <c r="R6" s="33" t="s">
        <v>560</v>
      </c>
      <c r="S6" s="41">
        <v>12</v>
      </c>
    </row>
    <row r="7" spans="1:19" x14ac:dyDescent="0.2">
      <c r="A7" s="33" t="s">
        <v>121</v>
      </c>
      <c r="B7" s="8" t="s">
        <v>564</v>
      </c>
      <c r="C7" s="33" t="s">
        <v>559</v>
      </c>
      <c r="D7" s="33"/>
      <c r="E7" s="33" t="s">
        <v>170</v>
      </c>
      <c r="F7" s="33" t="s">
        <v>1577</v>
      </c>
      <c r="G7" s="33" t="s">
        <v>1577</v>
      </c>
      <c r="H7" s="33" t="s">
        <v>1577</v>
      </c>
      <c r="I7" s="49" t="s">
        <v>218</v>
      </c>
      <c r="J7" s="50" t="s">
        <v>396</v>
      </c>
      <c r="K7" s="51" t="s">
        <v>1540</v>
      </c>
      <c r="L7" s="133">
        <v>-72.651452000000006</v>
      </c>
      <c r="M7" s="133">
        <v>1.965112</v>
      </c>
      <c r="N7" s="8" t="s">
        <v>565</v>
      </c>
      <c r="O7" s="140">
        <v>3203062732</v>
      </c>
      <c r="P7" s="8" t="s">
        <v>1696</v>
      </c>
      <c r="Q7" s="8" t="s">
        <v>1696</v>
      </c>
      <c r="R7" s="33" t="s">
        <v>563</v>
      </c>
      <c r="S7" s="41">
        <v>24</v>
      </c>
    </row>
    <row r="8" spans="1:19" x14ac:dyDescent="0.2">
      <c r="A8" s="33" t="s">
        <v>121</v>
      </c>
      <c r="B8" s="8" t="s">
        <v>566</v>
      </c>
      <c r="C8" s="33" t="s">
        <v>559</v>
      </c>
      <c r="D8" s="33"/>
      <c r="E8" s="33" t="s">
        <v>170</v>
      </c>
      <c r="F8" s="33" t="s">
        <v>1577</v>
      </c>
      <c r="G8" s="33" t="s">
        <v>1577</v>
      </c>
      <c r="H8" s="33" t="s">
        <v>1577</v>
      </c>
      <c r="I8" s="49" t="s">
        <v>218</v>
      </c>
      <c r="J8" s="50" t="s">
        <v>219</v>
      </c>
      <c r="K8" s="51" t="s">
        <v>1516</v>
      </c>
      <c r="L8" s="133">
        <v>-72.627780999999999</v>
      </c>
      <c r="M8" s="133">
        <v>2.3352409999999999</v>
      </c>
      <c r="N8" s="8" t="s">
        <v>1323</v>
      </c>
      <c r="O8" s="8">
        <v>3203093826</v>
      </c>
      <c r="P8" s="8" t="s">
        <v>1696</v>
      </c>
      <c r="Q8" s="8" t="s">
        <v>1696</v>
      </c>
      <c r="R8" s="33" t="s">
        <v>563</v>
      </c>
      <c r="S8" s="41">
        <v>24</v>
      </c>
    </row>
    <row r="9" spans="1:19" x14ac:dyDescent="0.2">
      <c r="A9" s="33" t="s">
        <v>121</v>
      </c>
      <c r="B9" s="8" t="s">
        <v>1297</v>
      </c>
      <c r="C9" s="33" t="s">
        <v>478</v>
      </c>
      <c r="D9" s="33"/>
      <c r="E9" s="33" t="s">
        <v>170</v>
      </c>
      <c r="F9" s="33" t="s">
        <v>1577</v>
      </c>
      <c r="G9" s="33" t="s">
        <v>1577</v>
      </c>
      <c r="H9" s="33" t="s">
        <v>1577</v>
      </c>
      <c r="I9" s="49" t="s">
        <v>218</v>
      </c>
      <c r="J9" s="11" t="s">
        <v>491</v>
      </c>
      <c r="K9" s="51" t="s">
        <v>1518</v>
      </c>
      <c r="L9" s="56">
        <v>-72.748862000000003</v>
      </c>
      <c r="M9" s="56">
        <v>2.7448809999999999</v>
      </c>
      <c r="N9" s="8" t="s">
        <v>1687</v>
      </c>
      <c r="O9" s="8" t="s">
        <v>1696</v>
      </c>
      <c r="P9" s="8" t="s">
        <v>1696</v>
      </c>
      <c r="Q9" s="8" t="s">
        <v>1696</v>
      </c>
      <c r="R9" s="33" t="s">
        <v>563</v>
      </c>
      <c r="S9" s="41">
        <v>24</v>
      </c>
    </row>
    <row r="10" spans="1:19" x14ac:dyDescent="0.2">
      <c r="A10" s="33" t="s">
        <v>121</v>
      </c>
      <c r="B10" s="8" t="s">
        <v>567</v>
      </c>
      <c r="C10" s="33" t="s">
        <v>559</v>
      </c>
      <c r="D10" s="33"/>
      <c r="E10" s="33" t="s">
        <v>170</v>
      </c>
      <c r="F10" s="33" t="s">
        <v>1577</v>
      </c>
      <c r="G10" s="33" t="s">
        <v>1577</v>
      </c>
      <c r="H10" s="33" t="s">
        <v>1577</v>
      </c>
      <c r="I10" s="49" t="s">
        <v>218</v>
      </c>
      <c r="J10" s="50" t="s">
        <v>491</v>
      </c>
      <c r="K10" s="51" t="s">
        <v>1518</v>
      </c>
      <c r="L10" s="133">
        <v>-72.649270999999999</v>
      </c>
      <c r="M10" s="133">
        <v>2.5452110000000001</v>
      </c>
      <c r="N10" s="8" t="s">
        <v>568</v>
      </c>
      <c r="O10" s="8">
        <v>3203093826</v>
      </c>
      <c r="P10" s="8" t="s">
        <v>1696</v>
      </c>
      <c r="Q10" s="8" t="s">
        <v>1696</v>
      </c>
      <c r="R10" s="33" t="s">
        <v>563</v>
      </c>
      <c r="S10" s="41">
        <v>24</v>
      </c>
    </row>
    <row r="11" spans="1:19" x14ac:dyDescent="0.2">
      <c r="A11" s="33" t="s">
        <v>121</v>
      </c>
      <c r="B11" s="8" t="s">
        <v>569</v>
      </c>
      <c r="C11" s="33" t="s">
        <v>559</v>
      </c>
      <c r="D11" s="33"/>
      <c r="E11" s="33" t="s">
        <v>170</v>
      </c>
      <c r="F11" s="33" t="s">
        <v>1577</v>
      </c>
      <c r="G11" s="33" t="s">
        <v>1577</v>
      </c>
      <c r="H11" s="33" t="s">
        <v>1577</v>
      </c>
      <c r="I11" s="49" t="s">
        <v>126</v>
      </c>
      <c r="J11" s="50" t="s">
        <v>127</v>
      </c>
      <c r="K11" s="51" t="s">
        <v>1519</v>
      </c>
      <c r="L11" s="133">
        <v>-73.775288000000003</v>
      </c>
      <c r="M11" s="133">
        <v>4.0244030000000004</v>
      </c>
      <c r="N11" s="8" t="s">
        <v>1324</v>
      </c>
      <c r="O11" s="8">
        <v>3214904908</v>
      </c>
      <c r="P11" s="8" t="s">
        <v>1696</v>
      </c>
      <c r="Q11" s="8" t="s">
        <v>1696</v>
      </c>
      <c r="R11" s="33" t="s">
        <v>563</v>
      </c>
      <c r="S11" s="41">
        <v>24</v>
      </c>
    </row>
    <row r="12" spans="1:19" x14ac:dyDescent="0.2">
      <c r="A12" s="33" t="s">
        <v>121</v>
      </c>
      <c r="B12" s="8" t="s">
        <v>570</v>
      </c>
      <c r="C12" s="33" t="s">
        <v>559</v>
      </c>
      <c r="D12" s="33"/>
      <c r="E12" s="33" t="s">
        <v>170</v>
      </c>
      <c r="F12" s="33" t="s">
        <v>1577</v>
      </c>
      <c r="G12" s="33" t="s">
        <v>1577</v>
      </c>
      <c r="H12" s="33" t="s">
        <v>1577</v>
      </c>
      <c r="I12" s="49" t="s">
        <v>126</v>
      </c>
      <c r="J12" s="50" t="s">
        <v>131</v>
      </c>
      <c r="K12" s="51" t="s">
        <v>1521</v>
      </c>
      <c r="L12" s="133">
        <v>-73.413803999999999</v>
      </c>
      <c r="M12" s="133">
        <v>4.2988920000000004</v>
      </c>
      <c r="N12" s="8" t="s">
        <v>571</v>
      </c>
      <c r="O12" s="8">
        <v>3176381545</v>
      </c>
      <c r="P12" s="8" t="s">
        <v>1696</v>
      </c>
      <c r="Q12" s="8" t="s">
        <v>1696</v>
      </c>
      <c r="R12" s="33" t="s">
        <v>563</v>
      </c>
      <c r="S12" s="41">
        <v>12</v>
      </c>
    </row>
    <row r="13" spans="1:19" x14ac:dyDescent="0.2">
      <c r="A13" s="33" t="s">
        <v>121</v>
      </c>
      <c r="B13" s="8" t="s">
        <v>572</v>
      </c>
      <c r="C13" s="33" t="s">
        <v>1316</v>
      </c>
      <c r="D13" s="33"/>
      <c r="E13" s="33" t="s">
        <v>170</v>
      </c>
      <c r="F13" s="33" t="s">
        <v>1577</v>
      </c>
      <c r="G13" s="33" t="s">
        <v>1577</v>
      </c>
      <c r="H13" s="33" t="s">
        <v>1577</v>
      </c>
      <c r="I13" s="49" t="s">
        <v>126</v>
      </c>
      <c r="J13" s="50" t="s">
        <v>143</v>
      </c>
      <c r="K13" s="51" t="s">
        <v>1526</v>
      </c>
      <c r="L13" s="133">
        <v>-73.760121999999996</v>
      </c>
      <c r="M13" s="133">
        <v>2.1018870000000001</v>
      </c>
      <c r="N13" s="8" t="s">
        <v>573</v>
      </c>
      <c r="O13" s="8">
        <v>3205539483</v>
      </c>
      <c r="P13" s="8" t="s">
        <v>1696</v>
      </c>
      <c r="Q13" s="8" t="s">
        <v>1696</v>
      </c>
      <c r="R13" s="33" t="s">
        <v>574</v>
      </c>
      <c r="S13" s="41">
        <v>24</v>
      </c>
    </row>
    <row r="14" spans="1:19" x14ac:dyDescent="0.2">
      <c r="A14" s="33" t="s">
        <v>121</v>
      </c>
      <c r="B14" s="8" t="s">
        <v>575</v>
      </c>
      <c r="C14" s="33" t="s">
        <v>1316</v>
      </c>
      <c r="D14" s="33"/>
      <c r="E14" s="33" t="s">
        <v>170</v>
      </c>
      <c r="F14" s="33" t="s">
        <v>1577</v>
      </c>
      <c r="G14" s="33" t="s">
        <v>1577</v>
      </c>
      <c r="H14" s="33" t="s">
        <v>1577</v>
      </c>
      <c r="I14" s="49" t="s">
        <v>126</v>
      </c>
      <c r="J14" s="50" t="s">
        <v>143</v>
      </c>
      <c r="K14" s="51" t="s">
        <v>1526</v>
      </c>
      <c r="L14" s="133">
        <v>-73.762231</v>
      </c>
      <c r="M14" s="133">
        <v>2.1052219999999999</v>
      </c>
      <c r="N14" s="8" t="s">
        <v>1317</v>
      </c>
      <c r="O14" s="8" t="s">
        <v>1696</v>
      </c>
      <c r="P14" s="8" t="s">
        <v>1696</v>
      </c>
      <c r="Q14" s="8" t="s">
        <v>1696</v>
      </c>
      <c r="R14" s="33" t="s">
        <v>560</v>
      </c>
      <c r="S14" s="41">
        <v>12</v>
      </c>
    </row>
    <row r="15" spans="1:19" x14ac:dyDescent="0.2">
      <c r="A15" s="33" t="s">
        <v>121</v>
      </c>
      <c r="B15" s="8" t="s">
        <v>1081</v>
      </c>
      <c r="C15" s="33" t="s">
        <v>1316</v>
      </c>
      <c r="D15" s="33"/>
      <c r="E15" s="33" t="s">
        <v>170</v>
      </c>
      <c r="F15" s="33" t="s">
        <v>1577</v>
      </c>
      <c r="G15" s="33" t="s">
        <v>1577</v>
      </c>
      <c r="H15" s="33" t="s">
        <v>1577</v>
      </c>
      <c r="I15" s="49" t="s">
        <v>126</v>
      </c>
      <c r="J15" s="50" t="s">
        <v>143</v>
      </c>
      <c r="K15" s="51" t="s">
        <v>1526</v>
      </c>
      <c r="L15" s="133">
        <v>-73.735725000000002</v>
      </c>
      <c r="M15" s="133">
        <v>2.1099610000000002</v>
      </c>
      <c r="N15" s="8" t="s">
        <v>1318</v>
      </c>
      <c r="O15" s="8">
        <v>3205706378</v>
      </c>
      <c r="P15" s="8" t="s">
        <v>1696</v>
      </c>
      <c r="Q15" s="8" t="s">
        <v>576</v>
      </c>
      <c r="R15" s="33" t="s">
        <v>574</v>
      </c>
      <c r="S15" s="41">
        <v>24</v>
      </c>
    </row>
    <row r="16" spans="1:19" x14ac:dyDescent="0.2">
      <c r="A16" s="33" t="s">
        <v>121</v>
      </c>
      <c r="B16" s="8" t="s">
        <v>581</v>
      </c>
      <c r="C16" s="33" t="s">
        <v>478</v>
      </c>
      <c r="D16" s="33"/>
      <c r="E16" s="33" t="s">
        <v>170</v>
      </c>
      <c r="F16" s="33" t="s">
        <v>1577</v>
      </c>
      <c r="G16" s="33" t="s">
        <v>1577</v>
      </c>
      <c r="H16" s="33" t="s">
        <v>1577</v>
      </c>
      <c r="I16" s="49" t="s">
        <v>126</v>
      </c>
      <c r="J16" s="50" t="s">
        <v>156</v>
      </c>
      <c r="K16" s="51" t="s">
        <v>1529</v>
      </c>
      <c r="L16" s="133">
        <v>-72.949551</v>
      </c>
      <c r="M16" s="133">
        <v>4.0955329999999996</v>
      </c>
      <c r="N16" s="8" t="s">
        <v>1307</v>
      </c>
      <c r="O16" s="8">
        <v>6450421</v>
      </c>
      <c r="P16" s="8" t="s">
        <v>577</v>
      </c>
      <c r="Q16" s="8" t="s">
        <v>578</v>
      </c>
      <c r="R16" s="33" t="s">
        <v>563</v>
      </c>
      <c r="S16" s="41">
        <v>24</v>
      </c>
    </row>
    <row r="17" spans="1:19" x14ac:dyDescent="0.2">
      <c r="A17" s="33" t="s">
        <v>121</v>
      </c>
      <c r="B17" s="8" t="s">
        <v>579</v>
      </c>
      <c r="C17" s="33" t="s">
        <v>1316</v>
      </c>
      <c r="D17" s="33"/>
      <c r="E17" s="33" t="s">
        <v>170</v>
      </c>
      <c r="F17" s="33" t="s">
        <v>1577</v>
      </c>
      <c r="G17" s="33" t="s">
        <v>1577</v>
      </c>
      <c r="H17" s="33" t="s">
        <v>1577</v>
      </c>
      <c r="I17" s="49" t="s">
        <v>126</v>
      </c>
      <c r="J17" s="50" t="s">
        <v>156</v>
      </c>
      <c r="K17" s="51" t="s">
        <v>1529</v>
      </c>
      <c r="L17" s="133">
        <v>-72.928461999999996</v>
      </c>
      <c r="M17" s="133">
        <v>4.1042509999999996</v>
      </c>
      <c r="N17" s="8" t="s">
        <v>1320</v>
      </c>
      <c r="O17" s="8">
        <v>3232061966</v>
      </c>
      <c r="P17" s="8" t="s">
        <v>1696</v>
      </c>
      <c r="Q17" s="8" t="s">
        <v>1696</v>
      </c>
      <c r="R17" s="33" t="s">
        <v>563</v>
      </c>
      <c r="S17" s="41">
        <v>24</v>
      </c>
    </row>
    <row r="18" spans="1:19" x14ac:dyDescent="0.2">
      <c r="A18" s="33" t="s">
        <v>121</v>
      </c>
      <c r="B18" s="8" t="s">
        <v>582</v>
      </c>
      <c r="C18" s="33" t="s">
        <v>559</v>
      </c>
      <c r="D18" s="33"/>
      <c r="E18" s="33" t="s">
        <v>1577</v>
      </c>
      <c r="F18" s="33" t="s">
        <v>1577</v>
      </c>
      <c r="G18" s="33" t="s">
        <v>1577</v>
      </c>
      <c r="H18" s="33" t="s">
        <v>170</v>
      </c>
      <c r="I18" s="49" t="s">
        <v>126</v>
      </c>
      <c r="J18" s="50" t="s">
        <v>121</v>
      </c>
      <c r="K18" s="51" t="s">
        <v>1535</v>
      </c>
      <c r="L18" s="133">
        <v>-73.371171000000004</v>
      </c>
      <c r="M18" s="133">
        <v>4.0985820000000004</v>
      </c>
      <c r="N18" s="8" t="s">
        <v>582</v>
      </c>
      <c r="O18" s="8" t="s">
        <v>1696</v>
      </c>
      <c r="P18" s="8" t="s">
        <v>1696</v>
      </c>
      <c r="Q18" s="8" t="s">
        <v>1696</v>
      </c>
      <c r="R18" s="33" t="s">
        <v>563</v>
      </c>
      <c r="S18" s="41">
        <v>24</v>
      </c>
    </row>
    <row r="19" spans="1:19" x14ac:dyDescent="0.2">
      <c r="A19" s="33" t="s">
        <v>121</v>
      </c>
      <c r="B19" s="8" t="s">
        <v>583</v>
      </c>
      <c r="C19" s="33" t="s">
        <v>559</v>
      </c>
      <c r="D19" s="33"/>
      <c r="E19" s="33" t="s">
        <v>170</v>
      </c>
      <c r="F19" s="33" t="s">
        <v>1577</v>
      </c>
      <c r="G19" s="33" t="s">
        <v>1577</v>
      </c>
      <c r="H19" s="33" t="s">
        <v>1577</v>
      </c>
      <c r="I19" s="49" t="s">
        <v>126</v>
      </c>
      <c r="J19" s="50" t="s">
        <v>121</v>
      </c>
      <c r="K19" s="51" t="s">
        <v>1535</v>
      </c>
      <c r="L19" s="133">
        <v>-73.546571</v>
      </c>
      <c r="M19" s="133">
        <v>4.1323910000000001</v>
      </c>
      <c r="N19" s="8" t="s">
        <v>1322</v>
      </c>
      <c r="O19" s="8" t="s">
        <v>584</v>
      </c>
      <c r="P19" s="8" t="s">
        <v>1696</v>
      </c>
      <c r="Q19" s="8" t="s">
        <v>1696</v>
      </c>
      <c r="R19" s="33" t="s">
        <v>560</v>
      </c>
      <c r="S19" s="41">
        <v>12</v>
      </c>
    </row>
    <row r="20" spans="1:19" ht="13.5" customHeight="1" x14ac:dyDescent="0.2">
      <c r="A20" s="33" t="s">
        <v>121</v>
      </c>
      <c r="B20" s="8" t="s">
        <v>585</v>
      </c>
      <c r="C20" s="33" t="s">
        <v>559</v>
      </c>
      <c r="D20" s="33"/>
      <c r="E20" s="33" t="s">
        <v>170</v>
      </c>
      <c r="F20" s="33" t="s">
        <v>1577</v>
      </c>
      <c r="G20" s="33" t="s">
        <v>1577</v>
      </c>
      <c r="H20" s="33" t="s">
        <v>1577</v>
      </c>
      <c r="I20" s="49" t="s">
        <v>126</v>
      </c>
      <c r="J20" s="50" t="s">
        <v>121</v>
      </c>
      <c r="K20" s="51" t="s">
        <v>1535</v>
      </c>
      <c r="L20" s="133">
        <v>-73.358242000000004</v>
      </c>
      <c r="M20" s="133">
        <v>4.1164230000000002</v>
      </c>
      <c r="N20" s="8" t="s">
        <v>1325</v>
      </c>
      <c r="O20" s="8" t="s">
        <v>1696</v>
      </c>
      <c r="P20" s="8" t="s">
        <v>1696</v>
      </c>
      <c r="Q20" s="8" t="s">
        <v>1696</v>
      </c>
      <c r="R20" s="33" t="s">
        <v>563</v>
      </c>
      <c r="S20" s="41">
        <v>24</v>
      </c>
    </row>
    <row r="21" spans="1:19" ht="13.5" customHeight="1" x14ac:dyDescent="0.2">
      <c r="A21" s="33" t="s">
        <v>121</v>
      </c>
      <c r="B21" s="8" t="s">
        <v>1301</v>
      </c>
      <c r="C21" s="33" t="s">
        <v>559</v>
      </c>
      <c r="D21" s="33"/>
      <c r="E21" s="33" t="s">
        <v>1577</v>
      </c>
      <c r="F21" s="33" t="s">
        <v>1577</v>
      </c>
      <c r="G21" s="33" t="s">
        <v>1577</v>
      </c>
      <c r="H21" s="33" t="s">
        <v>170</v>
      </c>
      <c r="I21" s="49" t="s">
        <v>450</v>
      </c>
      <c r="J21" s="50" t="s">
        <v>455</v>
      </c>
      <c r="K21" s="51" t="s">
        <v>1541</v>
      </c>
      <c r="L21" s="133">
        <v>-70.232787999999999</v>
      </c>
      <c r="M21" s="133">
        <v>1.261633</v>
      </c>
      <c r="N21" s="8" t="s">
        <v>1300</v>
      </c>
      <c r="O21" s="94" t="s">
        <v>1128</v>
      </c>
      <c r="P21" s="8" t="s">
        <v>1696</v>
      </c>
      <c r="Q21" s="43" t="s">
        <v>1129</v>
      </c>
      <c r="R21" s="33" t="s">
        <v>1130</v>
      </c>
      <c r="S21" s="41">
        <v>12</v>
      </c>
    </row>
    <row r="22" spans="1:19" x14ac:dyDescent="0.2">
      <c r="A22" s="33" t="s">
        <v>121</v>
      </c>
      <c r="B22" s="8" t="s">
        <v>1079</v>
      </c>
      <c r="C22" s="33" t="s">
        <v>478</v>
      </c>
      <c r="D22" s="33"/>
      <c r="E22" s="33" t="s">
        <v>170</v>
      </c>
      <c r="F22" s="33" t="s">
        <v>1577</v>
      </c>
      <c r="G22" s="33" t="s">
        <v>1577</v>
      </c>
      <c r="H22" s="33" t="s">
        <v>1577</v>
      </c>
      <c r="I22" s="49" t="s">
        <v>166</v>
      </c>
      <c r="J22" s="50" t="s">
        <v>351</v>
      </c>
      <c r="K22" s="51" t="s">
        <v>1537</v>
      </c>
      <c r="L22" s="133">
        <v>-67.714215999999993</v>
      </c>
      <c r="M22" s="133">
        <v>4.046875</v>
      </c>
      <c r="N22" s="8" t="s">
        <v>1077</v>
      </c>
      <c r="O22" s="8">
        <v>5654971</v>
      </c>
      <c r="P22" s="8" t="s">
        <v>480</v>
      </c>
      <c r="Q22" s="8" t="s">
        <v>590</v>
      </c>
      <c r="R22" s="33" t="s">
        <v>560</v>
      </c>
      <c r="S22" s="41">
        <v>12</v>
      </c>
    </row>
    <row r="23" spans="1:19" x14ac:dyDescent="0.2">
      <c r="A23" s="33" t="s">
        <v>121</v>
      </c>
      <c r="B23" s="8" t="s">
        <v>352</v>
      </c>
      <c r="C23" s="33" t="s">
        <v>478</v>
      </c>
      <c r="E23" s="33" t="s">
        <v>170</v>
      </c>
      <c r="F23" s="1" t="s">
        <v>1577</v>
      </c>
      <c r="G23" s="1" t="s">
        <v>1577</v>
      </c>
      <c r="H23" s="1" t="s">
        <v>1577</v>
      </c>
      <c r="I23" s="50" t="s">
        <v>166</v>
      </c>
      <c r="J23" s="50" t="s">
        <v>351</v>
      </c>
      <c r="K23" s="51" t="s">
        <v>1537</v>
      </c>
      <c r="L23" s="133">
        <v>-71.071775000000002</v>
      </c>
      <c r="M23" s="133">
        <v>4.5833079999999997</v>
      </c>
      <c r="N23" s="8" t="s">
        <v>589</v>
      </c>
      <c r="O23" s="8">
        <v>5654971</v>
      </c>
      <c r="P23" s="8" t="s">
        <v>480</v>
      </c>
      <c r="Q23" s="8" t="s">
        <v>590</v>
      </c>
      <c r="R23" s="33" t="s">
        <v>574</v>
      </c>
      <c r="S23" s="41">
        <v>24</v>
      </c>
    </row>
    <row r="24" spans="1:19" x14ac:dyDescent="0.2">
      <c r="A24" s="33" t="s">
        <v>121</v>
      </c>
      <c r="B24" s="8" t="s">
        <v>591</v>
      </c>
      <c r="C24" s="33" t="s">
        <v>478</v>
      </c>
      <c r="D24" s="33"/>
      <c r="E24" s="33" t="s">
        <v>170</v>
      </c>
      <c r="F24" s="33" t="s">
        <v>1577</v>
      </c>
      <c r="G24" s="33" t="s">
        <v>1577</v>
      </c>
      <c r="H24" s="33" t="s">
        <v>1577</v>
      </c>
      <c r="I24" s="49" t="s">
        <v>166</v>
      </c>
      <c r="J24" s="50" t="s">
        <v>351</v>
      </c>
      <c r="K24" s="51" t="s">
        <v>1537</v>
      </c>
      <c r="L24" s="133">
        <v>-70.337834000000001</v>
      </c>
      <c r="M24" s="133">
        <v>3.6298430000000002</v>
      </c>
      <c r="N24" s="8" t="s">
        <v>592</v>
      </c>
      <c r="O24" s="8">
        <v>5654971</v>
      </c>
      <c r="P24" s="8" t="s">
        <v>480</v>
      </c>
      <c r="Q24" s="8" t="s">
        <v>590</v>
      </c>
      <c r="R24" s="33" t="s">
        <v>560</v>
      </c>
      <c r="S24" s="41">
        <v>12</v>
      </c>
    </row>
    <row r="25" spans="1:19" x14ac:dyDescent="0.2">
      <c r="A25" s="33" t="s">
        <v>121</v>
      </c>
      <c r="B25" s="8" t="s">
        <v>1080</v>
      </c>
      <c r="C25" s="33" t="s">
        <v>478</v>
      </c>
      <c r="D25" s="33"/>
      <c r="E25" s="33" t="s">
        <v>170</v>
      </c>
      <c r="F25" s="33" t="s">
        <v>1577</v>
      </c>
      <c r="G25" s="33" t="s">
        <v>1577</v>
      </c>
      <c r="H25" s="33" t="s">
        <v>1577</v>
      </c>
      <c r="I25" s="49" t="s">
        <v>166</v>
      </c>
      <c r="J25" s="50" t="s">
        <v>351</v>
      </c>
      <c r="K25" s="51" t="s">
        <v>1537</v>
      </c>
      <c r="L25" s="133">
        <v>-67.834586000000002</v>
      </c>
      <c r="M25" s="133">
        <v>4.9560940000000002</v>
      </c>
      <c r="N25" s="8" t="s">
        <v>938</v>
      </c>
      <c r="O25" s="8">
        <v>5654971</v>
      </c>
      <c r="P25" s="8" t="s">
        <v>480</v>
      </c>
      <c r="Q25" s="8" t="s">
        <v>590</v>
      </c>
      <c r="R25" s="33" t="s">
        <v>560</v>
      </c>
      <c r="S25" s="41">
        <v>12</v>
      </c>
    </row>
    <row r="26" spans="1:19" x14ac:dyDescent="0.2">
      <c r="A26" s="4" t="s">
        <v>121</v>
      </c>
      <c r="B26" s="4" t="s">
        <v>1095</v>
      </c>
      <c r="C26" s="33" t="s">
        <v>478</v>
      </c>
      <c r="E26" s="4" t="s">
        <v>170</v>
      </c>
      <c r="F26" s="1" t="s">
        <v>1577</v>
      </c>
      <c r="G26" s="1" t="s">
        <v>1577</v>
      </c>
      <c r="H26" s="1" t="s">
        <v>1577</v>
      </c>
      <c r="I26" s="4" t="s">
        <v>166</v>
      </c>
      <c r="J26" s="4" t="s">
        <v>351</v>
      </c>
      <c r="K26" s="4" t="s">
        <v>1537</v>
      </c>
      <c r="L26" s="56">
        <v>-70.994861999999998</v>
      </c>
      <c r="M26" s="56">
        <v>4.3636330000000001</v>
      </c>
      <c r="N26" s="4" t="s">
        <v>1096</v>
      </c>
      <c r="O26" s="4">
        <v>5654971</v>
      </c>
      <c r="P26" s="93" t="s">
        <v>480</v>
      </c>
      <c r="Q26" s="93" t="s">
        <v>590</v>
      </c>
      <c r="R26" s="4" t="s">
        <v>560</v>
      </c>
      <c r="S26" s="4">
        <v>12</v>
      </c>
    </row>
    <row r="27" spans="1:19" x14ac:dyDescent="0.2">
      <c r="A27" s="33" t="s">
        <v>121</v>
      </c>
      <c r="B27" s="8" t="s">
        <v>586</v>
      </c>
      <c r="C27" s="33" t="s">
        <v>559</v>
      </c>
      <c r="D27" s="33"/>
      <c r="E27" s="33" t="s">
        <v>170</v>
      </c>
      <c r="F27" s="33" t="s">
        <v>1577</v>
      </c>
      <c r="G27" s="33" t="s">
        <v>1577</v>
      </c>
      <c r="H27" s="33" t="s">
        <v>1577</v>
      </c>
      <c r="I27" s="49" t="s">
        <v>166</v>
      </c>
      <c r="J27" s="50" t="s">
        <v>351</v>
      </c>
      <c r="K27" s="51" t="s">
        <v>1537</v>
      </c>
      <c r="L27" s="133">
        <v>-69.797212000000002</v>
      </c>
      <c r="M27" s="133">
        <v>4.4426810000000003</v>
      </c>
      <c r="N27" s="8" t="s">
        <v>587</v>
      </c>
      <c r="O27" s="8" t="s">
        <v>1696</v>
      </c>
      <c r="P27" s="8" t="s">
        <v>588</v>
      </c>
      <c r="Q27" s="8" t="s">
        <v>1696</v>
      </c>
      <c r="R27" s="33" t="s">
        <v>563</v>
      </c>
      <c r="S27" s="41">
        <v>24</v>
      </c>
    </row>
    <row r="28" spans="1:19" x14ac:dyDescent="0.2">
      <c r="A28" s="33" t="s">
        <v>121</v>
      </c>
      <c r="B28" s="8" t="s">
        <v>1126</v>
      </c>
      <c r="C28" s="33" t="s">
        <v>478</v>
      </c>
      <c r="D28" s="33"/>
      <c r="E28" s="33" t="s">
        <v>170</v>
      </c>
      <c r="F28" s="33" t="s">
        <v>1577</v>
      </c>
      <c r="G28" s="33" t="s">
        <v>1577</v>
      </c>
      <c r="H28" s="33" t="s">
        <v>1577</v>
      </c>
      <c r="I28" s="49" t="s">
        <v>166</v>
      </c>
      <c r="J28" s="50" t="s">
        <v>354</v>
      </c>
      <c r="K28" s="51" t="s">
        <v>1542</v>
      </c>
      <c r="L28" s="133">
        <v>-69.438568000000004</v>
      </c>
      <c r="M28" s="133">
        <v>6.0161439999999997</v>
      </c>
      <c r="N28" s="8" t="s">
        <v>1688</v>
      </c>
      <c r="O28" s="8">
        <v>5654971</v>
      </c>
      <c r="P28" s="8" t="s">
        <v>480</v>
      </c>
      <c r="Q28" s="8" t="s">
        <v>590</v>
      </c>
      <c r="R28" s="33" t="s">
        <v>563</v>
      </c>
      <c r="S28" s="41">
        <v>24</v>
      </c>
    </row>
    <row r="29" spans="1:19" x14ac:dyDescent="0.2">
      <c r="A29" s="33" t="s">
        <v>121</v>
      </c>
      <c r="B29" s="4" t="s">
        <v>1125</v>
      </c>
      <c r="C29" s="33" t="s">
        <v>478</v>
      </c>
      <c r="E29" s="4" t="s">
        <v>170</v>
      </c>
      <c r="F29" s="1" t="s">
        <v>1577</v>
      </c>
      <c r="G29" s="1" t="s">
        <v>1577</v>
      </c>
      <c r="H29" s="1" t="s">
        <v>1577</v>
      </c>
      <c r="I29" s="4" t="s">
        <v>166</v>
      </c>
      <c r="J29" s="11" t="s">
        <v>354</v>
      </c>
      <c r="K29" s="4" t="s">
        <v>1542</v>
      </c>
      <c r="L29" s="56">
        <v>-70.440325000000001</v>
      </c>
      <c r="M29" s="56">
        <v>5.4260130000000002</v>
      </c>
      <c r="N29" s="4" t="s">
        <v>1298</v>
      </c>
      <c r="O29" s="8">
        <v>5654971</v>
      </c>
      <c r="P29" s="8" t="s">
        <v>480</v>
      </c>
      <c r="Q29" s="8" t="s">
        <v>590</v>
      </c>
      <c r="R29" s="33" t="s">
        <v>560</v>
      </c>
      <c r="S29" s="4">
        <v>12</v>
      </c>
    </row>
    <row r="30" spans="1:19" x14ac:dyDescent="0.2">
      <c r="A30" s="33" t="s">
        <v>121</v>
      </c>
      <c r="B30" s="4" t="s">
        <v>1315</v>
      </c>
      <c r="C30" s="33" t="s">
        <v>1316</v>
      </c>
      <c r="E30" s="33" t="s">
        <v>1577</v>
      </c>
      <c r="F30" s="4" t="s">
        <v>170</v>
      </c>
      <c r="G30" s="1" t="s">
        <v>1577</v>
      </c>
      <c r="H30" s="1" t="s">
        <v>1577</v>
      </c>
      <c r="I30" s="4" t="s">
        <v>166</v>
      </c>
      <c r="J30" s="11" t="s">
        <v>354</v>
      </c>
      <c r="K30" s="4" t="s">
        <v>1542</v>
      </c>
      <c r="L30" s="56">
        <v>-69.432440999999997</v>
      </c>
      <c r="M30" s="56">
        <v>6.0879219999999998</v>
      </c>
      <c r="N30" s="4" t="s">
        <v>593</v>
      </c>
      <c r="O30" s="8" t="s">
        <v>594</v>
      </c>
      <c r="P30" s="8" t="s">
        <v>595</v>
      </c>
      <c r="Q30" s="8" t="s">
        <v>596</v>
      </c>
      <c r="R30" s="33" t="s">
        <v>563</v>
      </c>
      <c r="S30" s="4">
        <v>24</v>
      </c>
    </row>
    <row r="31" spans="1:19" x14ac:dyDescent="0.2">
      <c r="A31" s="33" t="s">
        <v>121</v>
      </c>
      <c r="B31" s="8" t="s">
        <v>597</v>
      </c>
      <c r="C31" s="33" t="s">
        <v>478</v>
      </c>
      <c r="D31" s="8"/>
      <c r="E31" s="33" t="s">
        <v>170</v>
      </c>
      <c r="F31" s="33" t="s">
        <v>1577</v>
      </c>
      <c r="G31" s="33" t="s">
        <v>1577</v>
      </c>
      <c r="H31" s="33" t="s">
        <v>1577</v>
      </c>
      <c r="I31" s="49" t="s">
        <v>166</v>
      </c>
      <c r="J31" s="50" t="s">
        <v>167</v>
      </c>
      <c r="K31" s="51" t="s">
        <v>1538</v>
      </c>
      <c r="L31" s="133">
        <v>-68.392860999999996</v>
      </c>
      <c r="M31" s="133">
        <v>6.1750910000000001</v>
      </c>
      <c r="N31" s="8" t="s">
        <v>598</v>
      </c>
      <c r="O31" s="8">
        <v>5654971</v>
      </c>
      <c r="P31" s="8" t="s">
        <v>480</v>
      </c>
      <c r="Q31" s="8" t="s">
        <v>590</v>
      </c>
      <c r="R31" s="33" t="s">
        <v>560</v>
      </c>
      <c r="S31" s="41">
        <v>12</v>
      </c>
    </row>
    <row r="32" spans="1:19" x14ac:dyDescent="0.2">
      <c r="A32" s="33" t="s">
        <v>121</v>
      </c>
      <c r="B32" s="8" t="s">
        <v>606</v>
      </c>
      <c r="C32" s="33" t="s">
        <v>478</v>
      </c>
      <c r="D32" s="8"/>
      <c r="E32" s="33" t="s">
        <v>170</v>
      </c>
      <c r="F32" s="33" t="s">
        <v>1577</v>
      </c>
      <c r="G32" s="33" t="s">
        <v>1577</v>
      </c>
      <c r="H32" s="33" t="s">
        <v>1577</v>
      </c>
      <c r="I32" s="49" t="s">
        <v>166</v>
      </c>
      <c r="J32" s="50" t="s">
        <v>167</v>
      </c>
      <c r="K32" s="51" t="s">
        <v>1538</v>
      </c>
      <c r="L32" s="133">
        <v>-68.777631999999997</v>
      </c>
      <c r="M32" s="133">
        <v>6.1474710000000004</v>
      </c>
      <c r="N32" s="8" t="s">
        <v>1732</v>
      </c>
      <c r="O32" s="8">
        <v>5654971</v>
      </c>
      <c r="P32" s="8" t="s">
        <v>480</v>
      </c>
      <c r="Q32" s="8" t="s">
        <v>590</v>
      </c>
      <c r="R32" s="33" t="s">
        <v>560</v>
      </c>
      <c r="S32" s="41">
        <v>12</v>
      </c>
    </row>
    <row r="33" spans="1:19" x14ac:dyDescent="0.2">
      <c r="A33" s="33" t="s">
        <v>121</v>
      </c>
      <c r="B33" s="8" t="s">
        <v>1302</v>
      </c>
      <c r="C33" s="33" t="s">
        <v>580</v>
      </c>
      <c r="D33" s="8" t="s">
        <v>1303</v>
      </c>
      <c r="E33" s="33" t="s">
        <v>1577</v>
      </c>
      <c r="F33" s="33" t="s">
        <v>1577</v>
      </c>
      <c r="G33" s="33" t="s">
        <v>1577</v>
      </c>
      <c r="H33" s="33" t="s">
        <v>170</v>
      </c>
      <c r="I33" s="49" t="s">
        <v>166</v>
      </c>
      <c r="J33" s="50" t="s">
        <v>167</v>
      </c>
      <c r="K33" s="51" t="s">
        <v>1538</v>
      </c>
      <c r="L33" s="133">
        <v>-67.491012999999995</v>
      </c>
      <c r="M33" s="133">
        <v>6.1832459999999996</v>
      </c>
      <c r="N33" s="8" t="s">
        <v>599</v>
      </c>
      <c r="O33" s="8">
        <v>3105622983</v>
      </c>
      <c r="P33" s="8" t="s">
        <v>600</v>
      </c>
      <c r="Q33" s="8" t="s">
        <v>1146</v>
      </c>
      <c r="R33" s="33" t="s">
        <v>563</v>
      </c>
      <c r="S33" s="41">
        <v>10</v>
      </c>
    </row>
    <row r="34" spans="1:19" x14ac:dyDescent="0.2">
      <c r="A34" s="33" t="s">
        <v>121</v>
      </c>
      <c r="B34" s="8" t="s">
        <v>1312</v>
      </c>
      <c r="C34" s="33" t="s">
        <v>1316</v>
      </c>
      <c r="D34" s="8"/>
      <c r="E34" s="33" t="s">
        <v>1577</v>
      </c>
      <c r="F34" s="33" t="s">
        <v>170</v>
      </c>
      <c r="G34" s="33" t="s">
        <v>1577</v>
      </c>
      <c r="H34" s="33" t="s">
        <v>1577</v>
      </c>
      <c r="I34" s="49" t="s">
        <v>166</v>
      </c>
      <c r="J34" s="50" t="s">
        <v>167</v>
      </c>
      <c r="K34" s="51" t="s">
        <v>1538</v>
      </c>
      <c r="L34" s="133">
        <v>-67.517032</v>
      </c>
      <c r="M34" s="133">
        <v>6.1702110000000001</v>
      </c>
      <c r="N34" s="8" t="s">
        <v>1304</v>
      </c>
      <c r="O34" s="8">
        <v>3164521094</v>
      </c>
      <c r="P34" s="8" t="s">
        <v>601</v>
      </c>
      <c r="Q34" s="36" t="s">
        <v>1147</v>
      </c>
      <c r="R34" s="33" t="s">
        <v>563</v>
      </c>
      <c r="S34" s="41">
        <v>24</v>
      </c>
    </row>
    <row r="35" spans="1:19" x14ac:dyDescent="0.2">
      <c r="A35" s="33" t="s">
        <v>121</v>
      </c>
      <c r="B35" s="8" t="s">
        <v>1305</v>
      </c>
      <c r="C35" s="33" t="s">
        <v>580</v>
      </c>
      <c r="D35" s="8" t="s">
        <v>1306</v>
      </c>
      <c r="E35" s="33" t="s">
        <v>1577</v>
      </c>
      <c r="F35" s="33" t="s">
        <v>170</v>
      </c>
      <c r="G35" s="33" t="s">
        <v>1577</v>
      </c>
      <c r="H35" s="33" t="s">
        <v>1577</v>
      </c>
      <c r="I35" s="49" t="s">
        <v>166</v>
      </c>
      <c r="J35" s="50" t="s">
        <v>167</v>
      </c>
      <c r="K35" s="51" t="s">
        <v>1538</v>
      </c>
      <c r="L35" s="133">
        <v>-67.484611000000001</v>
      </c>
      <c r="M35" s="133">
        <v>6.1860710000000001</v>
      </c>
      <c r="N35" s="8" t="s">
        <v>602</v>
      </c>
      <c r="O35" s="8">
        <v>3138704481</v>
      </c>
      <c r="P35" s="8" t="s">
        <v>561</v>
      </c>
      <c r="Q35" s="36" t="s">
        <v>1148</v>
      </c>
      <c r="R35" s="33" t="s">
        <v>560</v>
      </c>
      <c r="S35" s="41">
        <v>9</v>
      </c>
    </row>
    <row r="36" spans="1:19" x14ac:dyDescent="0.2">
      <c r="A36" s="33" t="s">
        <v>121</v>
      </c>
      <c r="B36" s="8" t="s">
        <v>1313</v>
      </c>
      <c r="C36" s="33" t="s">
        <v>559</v>
      </c>
      <c r="D36" s="8"/>
      <c r="E36" s="33" t="s">
        <v>170</v>
      </c>
      <c r="F36" s="33" t="s">
        <v>1577</v>
      </c>
      <c r="G36" s="33" t="s">
        <v>1577</v>
      </c>
      <c r="H36" s="33" t="s">
        <v>1577</v>
      </c>
      <c r="I36" s="49" t="s">
        <v>166</v>
      </c>
      <c r="J36" s="50" t="s">
        <v>167</v>
      </c>
      <c r="K36" s="51" t="s">
        <v>1538</v>
      </c>
      <c r="L36" s="133">
        <v>-67.641011000000006</v>
      </c>
      <c r="M36" s="133">
        <v>5.6802710000000003</v>
      </c>
      <c r="N36" s="8" t="s">
        <v>607</v>
      </c>
      <c r="O36" s="8">
        <v>3213944214</v>
      </c>
      <c r="P36" s="8" t="s">
        <v>608</v>
      </c>
      <c r="Q36" s="36" t="s">
        <v>948</v>
      </c>
      <c r="R36" s="33" t="s">
        <v>563</v>
      </c>
      <c r="S36" s="41">
        <v>24</v>
      </c>
    </row>
    <row r="37" spans="1:19" x14ac:dyDescent="0.2">
      <c r="A37" s="33" t="s">
        <v>121</v>
      </c>
      <c r="B37" s="8" t="s">
        <v>609</v>
      </c>
      <c r="C37" s="33" t="s">
        <v>559</v>
      </c>
      <c r="D37" s="8"/>
      <c r="E37" s="33" t="s">
        <v>170</v>
      </c>
      <c r="F37" s="33" t="s">
        <v>1577</v>
      </c>
      <c r="G37" s="33" t="s">
        <v>1577</v>
      </c>
      <c r="H37" s="33" t="s">
        <v>1577</v>
      </c>
      <c r="I37" s="49" t="s">
        <v>166</v>
      </c>
      <c r="J37" s="50" t="s">
        <v>167</v>
      </c>
      <c r="K37" s="51" t="s">
        <v>1538</v>
      </c>
      <c r="L37" s="133">
        <v>-68.787441000000001</v>
      </c>
      <c r="M37" s="133">
        <v>6.1474820000000001</v>
      </c>
      <c r="N37" s="8" t="s">
        <v>1733</v>
      </c>
      <c r="O37" s="8">
        <v>3163241780</v>
      </c>
      <c r="P37" s="8" t="s">
        <v>608</v>
      </c>
      <c r="Q37" s="36" t="s">
        <v>949</v>
      </c>
      <c r="R37" s="33" t="s">
        <v>563</v>
      </c>
      <c r="S37" s="41">
        <v>24</v>
      </c>
    </row>
    <row r="38" spans="1:19" x14ac:dyDescent="0.2">
      <c r="A38" s="33" t="s">
        <v>121</v>
      </c>
      <c r="B38" s="8" t="s">
        <v>1579</v>
      </c>
      <c r="C38" s="33" t="s">
        <v>478</v>
      </c>
      <c r="D38" s="8"/>
      <c r="E38" s="33" t="s">
        <v>170</v>
      </c>
      <c r="F38" s="33" t="s">
        <v>1577</v>
      </c>
      <c r="G38" s="33" t="s">
        <v>1577</v>
      </c>
      <c r="H38" s="33" t="s">
        <v>1577</v>
      </c>
      <c r="I38" s="49" t="s">
        <v>166</v>
      </c>
      <c r="J38" s="50" t="s">
        <v>167</v>
      </c>
      <c r="K38" s="51" t="s">
        <v>1538</v>
      </c>
      <c r="L38" s="133">
        <v>-67.644071999999994</v>
      </c>
      <c r="M38" s="133">
        <v>5.6849220000000003</v>
      </c>
      <c r="N38" s="8" t="s">
        <v>1319</v>
      </c>
      <c r="O38" s="8">
        <v>5654971</v>
      </c>
      <c r="P38" s="8" t="s">
        <v>480</v>
      </c>
      <c r="Q38" s="8" t="s">
        <v>590</v>
      </c>
      <c r="R38" s="33" t="s">
        <v>560</v>
      </c>
      <c r="S38" s="41">
        <v>12</v>
      </c>
    </row>
    <row r="39" spans="1:19" x14ac:dyDescent="0.2">
      <c r="A39" s="33" t="s">
        <v>121</v>
      </c>
      <c r="B39" s="8" t="s">
        <v>1311</v>
      </c>
      <c r="C39" s="33" t="s">
        <v>478</v>
      </c>
      <c r="D39" s="8"/>
      <c r="E39" s="33" t="s">
        <v>170</v>
      </c>
      <c r="F39" s="33" t="s">
        <v>1577</v>
      </c>
      <c r="G39" s="33" t="s">
        <v>1577</v>
      </c>
      <c r="H39" s="33" t="s">
        <v>1577</v>
      </c>
      <c r="I39" s="49" t="s">
        <v>166</v>
      </c>
      <c r="J39" s="50" t="s">
        <v>167</v>
      </c>
      <c r="K39" s="51" t="s">
        <v>1538</v>
      </c>
      <c r="L39" s="133">
        <v>-67.549231000000006</v>
      </c>
      <c r="M39" s="133">
        <v>6.194477</v>
      </c>
      <c r="N39" s="8" t="s">
        <v>1299</v>
      </c>
      <c r="O39" s="8">
        <v>5654971</v>
      </c>
      <c r="P39" s="8" t="s">
        <v>480</v>
      </c>
      <c r="Q39" s="8" t="s">
        <v>590</v>
      </c>
      <c r="R39" s="33" t="s">
        <v>563</v>
      </c>
      <c r="S39" s="41">
        <v>12</v>
      </c>
    </row>
    <row r="40" spans="1:19" x14ac:dyDescent="0.2">
      <c r="A40" s="33" t="s">
        <v>121</v>
      </c>
      <c r="B40" s="8" t="s">
        <v>1145</v>
      </c>
      <c r="C40" s="33" t="s">
        <v>478</v>
      </c>
      <c r="D40" s="8"/>
      <c r="E40" s="33" t="s">
        <v>1577</v>
      </c>
      <c r="F40" s="33" t="s">
        <v>170</v>
      </c>
      <c r="G40" s="33" t="s">
        <v>1577</v>
      </c>
      <c r="H40" s="33" t="s">
        <v>1577</v>
      </c>
      <c r="I40" s="49" t="s">
        <v>166</v>
      </c>
      <c r="J40" s="50" t="s">
        <v>167</v>
      </c>
      <c r="K40" s="51" t="s">
        <v>1538</v>
      </c>
      <c r="L40" s="133">
        <v>-67.475893999999997</v>
      </c>
      <c r="M40" s="133">
        <v>6.1815429999999996</v>
      </c>
      <c r="N40" s="8" t="s">
        <v>1686</v>
      </c>
      <c r="O40" s="8">
        <v>5654971</v>
      </c>
      <c r="P40" s="8" t="s">
        <v>480</v>
      </c>
      <c r="Q40" s="8" t="s">
        <v>590</v>
      </c>
      <c r="R40" s="33" t="s">
        <v>560</v>
      </c>
      <c r="S40" s="41">
        <v>8</v>
      </c>
    </row>
    <row r="41" spans="1:19" x14ac:dyDescent="0.2">
      <c r="A41" s="33" t="s">
        <v>121</v>
      </c>
      <c r="B41" s="8" t="s">
        <v>1580</v>
      </c>
      <c r="C41" s="33" t="s">
        <v>1581</v>
      </c>
      <c r="D41" s="8" t="s">
        <v>1582</v>
      </c>
      <c r="E41" s="33" t="s">
        <v>1577</v>
      </c>
      <c r="F41" s="33" t="s">
        <v>170</v>
      </c>
      <c r="G41" s="33" t="s">
        <v>1577</v>
      </c>
      <c r="H41" s="33" t="s">
        <v>1577</v>
      </c>
      <c r="I41" s="49" t="s">
        <v>166</v>
      </c>
      <c r="J41" s="50" t="s">
        <v>167</v>
      </c>
      <c r="K41" s="51" t="s">
        <v>1538</v>
      </c>
      <c r="L41" s="133">
        <v>-67.475652999999994</v>
      </c>
      <c r="M41" s="133">
        <v>6.1814429999999998</v>
      </c>
      <c r="N41" s="8" t="s">
        <v>1149</v>
      </c>
      <c r="O41" s="8">
        <v>3183623368</v>
      </c>
      <c r="P41" s="36" t="s">
        <v>1583</v>
      </c>
      <c r="Q41" s="36" t="s">
        <v>1584</v>
      </c>
      <c r="R41" s="33" t="s">
        <v>560</v>
      </c>
      <c r="S41" s="41">
        <v>12</v>
      </c>
    </row>
    <row r="42" spans="1:19" x14ac:dyDescent="0.2">
      <c r="A42" s="4" t="s">
        <v>121</v>
      </c>
      <c r="B42" s="4" t="s">
        <v>1309</v>
      </c>
      <c r="C42" s="33" t="s">
        <v>478</v>
      </c>
      <c r="D42" s="8" t="s">
        <v>1582</v>
      </c>
      <c r="E42" s="4" t="s">
        <v>170</v>
      </c>
      <c r="F42" s="1" t="s">
        <v>1577</v>
      </c>
      <c r="G42" s="1" t="s">
        <v>1577</v>
      </c>
      <c r="H42" s="1" t="s">
        <v>1577</v>
      </c>
      <c r="I42" s="4" t="s">
        <v>166</v>
      </c>
      <c r="J42" s="4" t="s">
        <v>363</v>
      </c>
      <c r="K42" s="4" t="s">
        <v>1539</v>
      </c>
      <c r="L42" s="56">
        <v>-71.039756999999994</v>
      </c>
      <c r="M42" s="56">
        <v>4.8504589999999999</v>
      </c>
      <c r="N42" s="4" t="s">
        <v>996</v>
      </c>
      <c r="O42" s="4">
        <v>324173683</v>
      </c>
      <c r="P42" s="8" t="s">
        <v>480</v>
      </c>
      <c r="Q42" s="8" t="s">
        <v>590</v>
      </c>
      <c r="R42" s="4" t="s">
        <v>560</v>
      </c>
      <c r="S42" s="4">
        <v>12</v>
      </c>
    </row>
    <row r="43" spans="1:19" x14ac:dyDescent="0.2">
      <c r="A43" s="33" t="s">
        <v>121</v>
      </c>
      <c r="B43" s="8" t="s">
        <v>1310</v>
      </c>
      <c r="C43" s="33" t="s">
        <v>559</v>
      </c>
      <c r="D43" s="8"/>
      <c r="E43" s="33" t="s">
        <v>1577</v>
      </c>
      <c r="F43" s="33" t="s">
        <v>1577</v>
      </c>
      <c r="G43" s="33" t="s">
        <v>1577</v>
      </c>
      <c r="H43" s="33" t="s">
        <v>170</v>
      </c>
      <c r="I43" s="49" t="s">
        <v>166</v>
      </c>
      <c r="J43" s="50" t="s">
        <v>363</v>
      </c>
      <c r="K43" s="51" t="s">
        <v>1539</v>
      </c>
      <c r="L43" s="133">
        <v>-70.865720999999994</v>
      </c>
      <c r="M43" s="133">
        <v>5.1326809999999998</v>
      </c>
      <c r="N43" s="8" t="s">
        <v>997</v>
      </c>
      <c r="O43" s="8">
        <v>315472459</v>
      </c>
      <c r="P43" s="8" t="s">
        <v>1696</v>
      </c>
      <c r="Q43" s="8" t="s">
        <v>998</v>
      </c>
      <c r="R43" s="33" t="s">
        <v>560</v>
      </c>
      <c r="S43" s="41">
        <v>12</v>
      </c>
    </row>
    <row r="44" spans="1:19" x14ac:dyDescent="0.2">
      <c r="A44" s="33" t="s">
        <v>121</v>
      </c>
      <c r="B44" s="8" t="s">
        <v>1308</v>
      </c>
      <c r="C44" s="33" t="s">
        <v>559</v>
      </c>
      <c r="D44" s="8"/>
      <c r="E44" s="33" t="s">
        <v>170</v>
      </c>
      <c r="F44" s="33" t="s">
        <v>1577</v>
      </c>
      <c r="G44" s="33" t="s">
        <v>1577</v>
      </c>
      <c r="H44" s="33" t="s">
        <v>1577</v>
      </c>
      <c r="I44" s="49" t="s">
        <v>166</v>
      </c>
      <c r="J44" s="50" t="s">
        <v>363</v>
      </c>
      <c r="K44" s="51" t="s">
        <v>1539</v>
      </c>
      <c r="L44" s="133">
        <v>-70.859761000000006</v>
      </c>
      <c r="M44" s="133">
        <v>5.1445220000000003</v>
      </c>
      <c r="N44" s="8" t="s">
        <v>610</v>
      </c>
      <c r="O44" s="8">
        <v>3214922137</v>
      </c>
      <c r="P44" s="8" t="s">
        <v>1696</v>
      </c>
      <c r="Q44" s="36" t="s">
        <v>998</v>
      </c>
      <c r="R44" s="33" t="s">
        <v>563</v>
      </c>
      <c r="S44" s="41">
        <v>24</v>
      </c>
    </row>
  </sheetData>
  <mergeCells count="6">
    <mergeCell ref="R2:S2"/>
    <mergeCell ref="C2:D2"/>
    <mergeCell ref="E2:H2"/>
    <mergeCell ref="I2:J2"/>
    <mergeCell ref="L2:M2"/>
    <mergeCell ref="N2:Q2"/>
  </mergeCells>
  <conditionalFormatting sqref="A39:B39 D39 I39:S39">
    <cfRule type="expression" dxfId="270" priority="56">
      <formula>LEN(TRIM(A39))=0</formula>
    </cfRule>
  </conditionalFormatting>
  <conditionalFormatting sqref="A42:B42 I42:O42 R42:S42">
    <cfRule type="expression" dxfId="269" priority="32" stopIfTrue="1">
      <formula>LEN(TRIM(A42))=0</formula>
    </cfRule>
  </conditionalFormatting>
  <conditionalFormatting sqref="A34:C34">
    <cfRule type="containsBlanks" dxfId="268" priority="6">
      <formula>LEN(TRIM(A34))=0</formula>
    </cfRule>
  </conditionalFormatting>
  <conditionalFormatting sqref="A4:D27 D28 I4:S4 K5:S5 I6:S28 I31:S31 I5 A28:B28">
    <cfRule type="containsBlanks" dxfId="267" priority="184">
      <formula>LEN(TRIM(A4))=0</formula>
    </cfRule>
  </conditionalFormatting>
  <conditionalFormatting sqref="A33:D33 D34 A35:D37 I33:S37">
    <cfRule type="containsBlanks" dxfId="266" priority="103">
      <formula>LEN(TRIM(A33))=0</formula>
    </cfRule>
  </conditionalFormatting>
  <conditionalFormatting sqref="B4:B24">
    <cfRule type="duplicateValues" dxfId="265" priority="2331"/>
  </conditionalFormatting>
  <conditionalFormatting sqref="B25">
    <cfRule type="duplicateValues" dxfId="264" priority="2309"/>
  </conditionalFormatting>
  <conditionalFormatting sqref="B26:B27">
    <cfRule type="duplicateValues" dxfId="263" priority="2319"/>
  </conditionalFormatting>
  <conditionalFormatting sqref="B28">
    <cfRule type="duplicateValues" dxfId="262" priority="1815"/>
  </conditionalFormatting>
  <conditionalFormatting sqref="B29:B30">
    <cfRule type="expression" dxfId="261" priority="136" stopIfTrue="1">
      <formula>AND(COUNTIF($B$4:$B$24,B29)&gt;1,NOT(ISBLANK(B29)))</formula>
    </cfRule>
  </conditionalFormatting>
  <conditionalFormatting sqref="B31">
    <cfRule type="duplicateValues" dxfId="260" priority="1696"/>
  </conditionalFormatting>
  <conditionalFormatting sqref="B32">
    <cfRule type="duplicateValues" dxfId="259" priority="110"/>
  </conditionalFormatting>
  <conditionalFormatting sqref="B33:B37">
    <cfRule type="duplicateValues" dxfId="258" priority="104"/>
  </conditionalFormatting>
  <conditionalFormatting sqref="B38">
    <cfRule type="duplicateValues" dxfId="257" priority="91"/>
  </conditionalFormatting>
  <conditionalFormatting sqref="B39">
    <cfRule type="duplicateValues" dxfId="256" priority="58"/>
  </conditionalFormatting>
  <conditionalFormatting sqref="B40">
    <cfRule type="duplicateValues" dxfId="255" priority="52"/>
  </conditionalFormatting>
  <conditionalFormatting sqref="B41">
    <cfRule type="duplicateValues" dxfId="254" priority="2334"/>
  </conditionalFormatting>
  <conditionalFormatting sqref="B42">
    <cfRule type="expression" dxfId="253" priority="35" stopIfTrue="1">
      <formula>AND(COUNTIF($B$4:$B$24,B42)&gt;1,NOT(ISBLANK(B42)))</formula>
    </cfRule>
  </conditionalFormatting>
  <conditionalFormatting sqref="B43">
    <cfRule type="duplicateValues" dxfId="252" priority="2076"/>
  </conditionalFormatting>
  <conditionalFormatting sqref="B44">
    <cfRule type="duplicateValues" dxfId="251" priority="13"/>
  </conditionalFormatting>
  <conditionalFormatting sqref="C28:C32">
    <cfRule type="containsBlanks" dxfId="250" priority="7">
      <formula>LEN(TRIM(C28))=0</formula>
    </cfRule>
  </conditionalFormatting>
  <conditionalFormatting sqref="C38:C40">
    <cfRule type="containsBlanks" dxfId="249" priority="8">
      <formula>LEN(TRIM(C38))=0</formula>
    </cfRule>
  </conditionalFormatting>
  <conditionalFormatting sqref="C42:D42">
    <cfRule type="containsBlanks" dxfId="248" priority="1">
      <formula>LEN(TRIM(C42))=0</formula>
    </cfRule>
  </conditionalFormatting>
  <conditionalFormatting sqref="D4:D28">
    <cfRule type="expression" dxfId="247" priority="181">
      <formula>IF($C4&lt;&gt;"OTRA",TRUE,FALSE)</formula>
    </cfRule>
  </conditionalFormatting>
  <conditionalFormatting sqref="D29:D30 A29:B30 I29:O30 R29:S30">
    <cfRule type="expression" dxfId="246" priority="133" stopIfTrue="1">
      <formula>LEN(TRIM(A29))=0</formula>
    </cfRule>
  </conditionalFormatting>
  <conditionalFormatting sqref="D29:D30">
    <cfRule type="expression" dxfId="245" priority="132" stopIfTrue="1">
      <formula>IF($C29&lt;&gt;"OTRA",TRUE,FALSE)</formula>
    </cfRule>
  </conditionalFormatting>
  <conditionalFormatting sqref="D31:D32 I32:N32 A31:B32 P32:S32">
    <cfRule type="containsBlanks" dxfId="244" priority="109">
      <formula>LEN(TRIM(A31))=0</formula>
    </cfRule>
  </conditionalFormatting>
  <conditionalFormatting sqref="D31:D38">
    <cfRule type="expression" dxfId="243" priority="90">
      <formula>IF($C31&lt;&gt;"OTRA",TRUE,FALSE)</formula>
    </cfRule>
  </conditionalFormatting>
  <conditionalFormatting sqref="D39">
    <cfRule type="expression" dxfId="242" priority="60">
      <formula>IF($C39&lt;&gt;"OTRA",TRUE(),FALSE())</formula>
    </cfRule>
  </conditionalFormatting>
  <conditionalFormatting sqref="D40:D41">
    <cfRule type="expression" dxfId="241" priority="51">
      <formula>IF($C40&lt;&gt;"OTRA",TRUE,FALSE)</formula>
    </cfRule>
  </conditionalFormatting>
  <conditionalFormatting sqref="D42:D44">
    <cfRule type="expression" dxfId="240" priority="2">
      <formula>IF($C42&lt;&gt;"OTRA",TRUE,FALSE)</formula>
    </cfRule>
  </conditionalFormatting>
  <conditionalFormatting sqref="E29">
    <cfRule type="cellIs" dxfId="239" priority="135" stopIfTrue="1" operator="equal">
      <formula>0</formula>
    </cfRule>
  </conditionalFormatting>
  <conditionalFormatting sqref="E30">
    <cfRule type="cellIs" dxfId="238" priority="4" operator="equal">
      <formula>0</formula>
    </cfRule>
  </conditionalFormatting>
  <conditionalFormatting sqref="E42">
    <cfRule type="cellIs" dxfId="237" priority="34" stopIfTrue="1" operator="equal">
      <formula>0</formula>
    </cfRule>
  </conditionalFormatting>
  <conditionalFormatting sqref="E4:H28 J5">
    <cfRule type="cellIs" dxfId="236" priority="179" operator="equal">
      <formula>0</formula>
    </cfRule>
  </conditionalFormatting>
  <conditionalFormatting sqref="E31:H38">
    <cfRule type="cellIs" dxfId="235" priority="88" operator="equal">
      <formula>0</formula>
    </cfRule>
  </conditionalFormatting>
  <conditionalFormatting sqref="E39:H39">
    <cfRule type="cellIs" dxfId="234" priority="55" operator="equal">
      <formula>0</formula>
    </cfRule>
  </conditionalFormatting>
  <conditionalFormatting sqref="E40:H41">
    <cfRule type="cellIs" dxfId="233" priority="37" operator="equal">
      <formula>0</formula>
    </cfRule>
  </conditionalFormatting>
  <conditionalFormatting sqref="E43:H44">
    <cfRule type="cellIs" dxfId="232" priority="9" operator="equal">
      <formula>0</formula>
    </cfRule>
  </conditionalFormatting>
  <conditionalFormatting sqref="F29:H30">
    <cfRule type="cellIs" dxfId="231" priority="67" operator="equal">
      <formula>0</formula>
    </cfRule>
  </conditionalFormatting>
  <conditionalFormatting sqref="F42:H42">
    <cfRule type="cellIs" dxfId="230" priority="16" operator="equal">
      <formula>0</formula>
    </cfRule>
  </conditionalFormatting>
  <conditionalFormatting sqref="I38:M38 A38:B38 D38">
    <cfRule type="containsBlanks" dxfId="229" priority="93">
      <formula>LEN(TRIM(A38))=0</formula>
    </cfRule>
  </conditionalFormatting>
  <conditionalFormatting sqref="I43:O44 A43:D44">
    <cfRule type="containsBlanks" dxfId="228" priority="12">
      <formula>LEN(TRIM(A43))=0</formula>
    </cfRule>
  </conditionalFormatting>
  <conditionalFormatting sqref="I40:S40 A40:B40 D40">
    <cfRule type="containsBlanks" dxfId="227" priority="54">
      <formula>LEN(TRIM(A40))=0</formula>
    </cfRule>
  </conditionalFormatting>
  <conditionalFormatting sqref="I41:S41 A41:D41">
    <cfRule type="containsBlanks" dxfId="226" priority="40">
      <formula>LEN(TRIM(A41))=0</formula>
    </cfRule>
  </conditionalFormatting>
  <conditionalFormatting sqref="K4:K28">
    <cfRule type="containsErrors" dxfId="225" priority="180">
      <formula>ISERROR(K4)</formula>
    </cfRule>
  </conditionalFormatting>
  <conditionalFormatting sqref="K29:K30">
    <cfRule type="expression" dxfId="224" priority="134" stopIfTrue="1">
      <formula>ISERROR(K29)</formula>
    </cfRule>
  </conditionalFormatting>
  <conditionalFormatting sqref="K31:K38">
    <cfRule type="containsErrors" dxfId="223" priority="89">
      <formula>ISERROR(K31)</formula>
    </cfRule>
  </conditionalFormatting>
  <conditionalFormatting sqref="K39">
    <cfRule type="containsErrors" dxfId="222" priority="57">
      <formula>ISERROR(K39)</formula>
    </cfRule>
  </conditionalFormatting>
  <conditionalFormatting sqref="K40:K41">
    <cfRule type="containsErrors" dxfId="221" priority="38">
      <formula>ISERROR(K40)</formula>
    </cfRule>
  </conditionalFormatting>
  <conditionalFormatting sqref="K42">
    <cfRule type="expression" dxfId="220" priority="33" stopIfTrue="1">
      <formula>ISERROR(K42)</formula>
    </cfRule>
  </conditionalFormatting>
  <conditionalFormatting sqref="K43:K44">
    <cfRule type="containsErrors" dxfId="219" priority="10">
      <formula>ISERROR(K43)</formula>
    </cfRule>
  </conditionalFormatting>
  <conditionalFormatting sqref="L4:M4">
    <cfRule type="containsErrors" dxfId="218" priority="3">
      <formula>ISERROR(L4)</formula>
    </cfRule>
  </conditionalFormatting>
  <conditionalFormatting sqref="L38:M38">
    <cfRule type="duplicateValues" dxfId="217" priority="92"/>
  </conditionalFormatting>
  <conditionalFormatting sqref="L4:N24">
    <cfRule type="duplicateValues" dxfId="216" priority="2332"/>
  </conditionalFormatting>
  <conditionalFormatting sqref="L25:N25">
    <cfRule type="duplicateValues" dxfId="215" priority="2310"/>
  </conditionalFormatting>
  <conditionalFormatting sqref="L26:N27">
    <cfRule type="duplicateValues" dxfId="214" priority="2320"/>
  </conditionalFormatting>
  <conditionalFormatting sqref="L28:N28">
    <cfRule type="duplicateValues" dxfId="213" priority="1816"/>
  </conditionalFormatting>
  <conditionalFormatting sqref="L29:N30">
    <cfRule type="expression" dxfId="212" priority="137" stopIfTrue="1">
      <formula>AND(COUNTIF($L$4:$N$24,L29)&gt;1,NOT(ISBLANK(L29)))</formula>
    </cfRule>
  </conditionalFormatting>
  <conditionalFormatting sqref="L31:N31">
    <cfRule type="duplicateValues" dxfId="211" priority="1697"/>
  </conditionalFormatting>
  <conditionalFormatting sqref="L32:N32">
    <cfRule type="duplicateValues" dxfId="210" priority="111"/>
  </conditionalFormatting>
  <conditionalFormatting sqref="L33:N37">
    <cfRule type="duplicateValues" dxfId="209" priority="105"/>
  </conditionalFormatting>
  <conditionalFormatting sqref="L39:N39">
    <cfRule type="duplicateValues" dxfId="208" priority="59"/>
  </conditionalFormatting>
  <conditionalFormatting sqref="L40:N40">
    <cfRule type="duplicateValues" dxfId="207" priority="53"/>
  </conditionalFormatting>
  <conditionalFormatting sqref="L41:N41">
    <cfRule type="duplicateValues" dxfId="206" priority="2335"/>
  </conditionalFormatting>
  <conditionalFormatting sqref="L42:N42">
    <cfRule type="expression" dxfId="205" priority="36" stopIfTrue="1">
      <formula>AND(COUNTIF($L$4:$N$24,L42)&gt;1,NOT(ISBLANK(L42)))</formula>
    </cfRule>
  </conditionalFormatting>
  <conditionalFormatting sqref="L43:N43">
    <cfRule type="duplicateValues" dxfId="204" priority="2077"/>
  </conditionalFormatting>
  <conditionalFormatting sqref="L44:N44">
    <cfRule type="duplicateValues" dxfId="203" priority="14"/>
  </conditionalFormatting>
  <conditionalFormatting sqref="N38">
    <cfRule type="duplicateValues" dxfId="202" priority="80"/>
  </conditionalFormatting>
  <conditionalFormatting sqref="N38:S38">
    <cfRule type="containsBlanks" dxfId="201" priority="79">
      <formula>LEN(TRIM(N38))=0</formula>
    </cfRule>
  </conditionalFormatting>
  <conditionalFormatting sqref="P29:Q30">
    <cfRule type="containsBlanks" dxfId="200" priority="66">
      <formula>LEN(TRIM(P29))=0</formula>
    </cfRule>
  </conditionalFormatting>
  <conditionalFormatting sqref="P42:Q42">
    <cfRule type="containsBlanks" dxfId="199" priority="15">
      <formula>LEN(TRIM(P42))=0</formula>
    </cfRule>
  </conditionalFormatting>
  <conditionalFormatting sqref="P43:S44">
    <cfRule type="containsBlanks" dxfId="198" priority="5">
      <formula>LEN(TRIM(P43))=0</formula>
    </cfRule>
  </conditionalFormatting>
  <dataValidations count="6">
    <dataValidation type="whole" allowBlank="1" showInputMessage="1" showErrorMessage="1" sqref="S43:S44 S4:S28 S31:S41" xr:uid="{00000000-0002-0000-0500-000000000000}">
      <formula1>1</formula1>
      <formula2>24</formula2>
    </dataValidation>
    <dataValidation type="list" allowBlank="1" showInputMessage="1" showErrorMessage="1" sqref="J4 J31:J38 J43:J44 J6:J28 J40:J41" xr:uid="{00000000-0002-0000-0500-000001000000}">
      <formula1>INDIRECT($I4)</formula1>
    </dataValidation>
    <dataValidation type="list" allowBlank="1" showInputMessage="1" showErrorMessage="1" sqref="J5" xr:uid="{00000000-0002-0000-0500-000002000000}">
      <formula1>INDIRECT($P5)</formula1>
    </dataValidation>
    <dataValidation type="list" allowBlank="1" showErrorMessage="1" sqref="J29:J30 J42" xr:uid="{00000000-0002-0000-0500-000003000000}">
      <formula1>INDIRECT($I29)</formula1>
      <formula2>0</formula2>
    </dataValidation>
    <dataValidation type="whole" allowBlank="1" showErrorMessage="1" sqref="S29:S30 S42" xr:uid="{00000000-0002-0000-0500-000004000000}">
      <formula1>1</formula1>
      <formula2>24</formula2>
    </dataValidation>
    <dataValidation type="list" operator="equal" allowBlank="1" showInputMessage="1" showErrorMessage="1" sqref="J39" xr:uid="{00000000-0002-0000-0500-000005000000}">
      <formula1>INDIRECT(#REF!)</formula1>
      <formula2>0</formula2>
    </dataValidation>
  </dataValidations>
  <hyperlinks>
    <hyperlink ref="P41" r:id="rId1" xr:uid="{00000000-0004-0000-0500-000000000000}"/>
    <hyperlink ref="Q41" r:id="rId2" xr:uid="{00000000-0004-0000-0500-000001000000}"/>
  </hyperlinks>
  <pageMargins left="0.7" right="0.7" top="0.75" bottom="0.75" header="0.3" footer="0.3"/>
  <pageSetup orientation="portrait"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T19"/>
  <sheetViews>
    <sheetView tabSelected="1" topLeftCell="E1" zoomScaleNormal="100" workbookViewId="0">
      <selection activeCell="H10" sqref="H10"/>
    </sheetView>
  </sheetViews>
  <sheetFormatPr baseColWidth="10" defaultColWidth="11.42578125" defaultRowHeight="12" x14ac:dyDescent="0.2"/>
  <cols>
    <col min="1" max="1" width="34" style="1" customWidth="1"/>
    <col min="2" max="2" width="59.7109375" style="1" bestFit="1" customWidth="1"/>
    <col min="3" max="3" width="28.28515625" style="1" bestFit="1" customWidth="1"/>
    <col min="4" max="4" width="91.28515625" style="1" bestFit="1" customWidth="1"/>
    <col min="5" max="5" width="92.28515625" style="1" bestFit="1" customWidth="1"/>
    <col min="6" max="6" width="36.7109375" style="1" bestFit="1" customWidth="1"/>
    <col min="7" max="7" width="16.42578125" style="1" bestFit="1" customWidth="1"/>
    <col min="8" max="8" width="24.7109375" style="1" bestFit="1" customWidth="1"/>
    <col min="9" max="9" width="24.7109375" style="1" customWidth="1"/>
    <col min="10" max="10" width="15.42578125" style="1" bestFit="1" customWidth="1"/>
    <col min="11" max="11" width="9" style="1" bestFit="1" customWidth="1"/>
    <col min="12" max="12" width="39.28515625" style="1" bestFit="1" customWidth="1"/>
    <col min="13" max="13" width="18.7109375" style="1" bestFit="1" customWidth="1"/>
    <col min="14" max="14" width="33.42578125" style="1" bestFit="1" customWidth="1"/>
    <col min="15" max="15" width="37.42578125" style="1" bestFit="1" customWidth="1"/>
    <col min="16" max="16" width="15" style="1" bestFit="1" customWidth="1"/>
    <col min="17" max="17" width="17.42578125" style="1" customWidth="1"/>
    <col min="18" max="18" width="18.28515625" style="1" bestFit="1" customWidth="1"/>
    <col min="19" max="19" width="58.42578125" style="1" bestFit="1" customWidth="1"/>
    <col min="20" max="26" width="12.42578125" style="1" customWidth="1"/>
    <col min="27" max="27" width="32.7109375" style="1" customWidth="1"/>
    <col min="28" max="28" width="12.28515625" style="1" bestFit="1" customWidth="1"/>
    <col min="29" max="29" width="13.28515625" style="1" bestFit="1" customWidth="1"/>
    <col min="30" max="31" width="13.28515625" style="1" customWidth="1"/>
    <col min="32" max="32" width="12.28515625" style="1" bestFit="1" customWidth="1"/>
    <col min="33" max="33" width="13.28515625" style="1" bestFit="1" customWidth="1"/>
    <col min="34" max="34" width="12.28515625" style="1" bestFit="1" customWidth="1"/>
    <col min="35" max="35" width="13.28515625" style="1" bestFit="1" customWidth="1"/>
    <col min="36" max="37" width="13.28515625" style="1" customWidth="1"/>
    <col min="38" max="38" width="12.28515625" style="1" bestFit="1" customWidth="1"/>
    <col min="39" max="39" width="13.28515625" style="1" bestFit="1" customWidth="1"/>
    <col min="40" max="16384" width="11.42578125" style="1"/>
  </cols>
  <sheetData>
    <row r="1" spans="1:46" ht="12.75" thickBot="1" x14ac:dyDescent="0.25">
      <c r="A1" s="2" t="s">
        <v>69</v>
      </c>
    </row>
    <row r="2" spans="1:46" ht="13.15" customHeight="1" thickTop="1" thickBot="1" x14ac:dyDescent="0.25">
      <c r="A2" s="150" t="s">
        <v>102</v>
      </c>
      <c r="B2" s="150" t="s">
        <v>39</v>
      </c>
      <c r="C2" s="152" t="s">
        <v>103</v>
      </c>
      <c r="D2" s="162" t="s">
        <v>82</v>
      </c>
      <c r="E2" s="162"/>
      <c r="F2" s="162"/>
      <c r="G2" s="162" t="s">
        <v>50</v>
      </c>
      <c r="H2" s="162"/>
      <c r="I2" s="106"/>
      <c r="J2" s="162" t="s">
        <v>9</v>
      </c>
      <c r="K2" s="162"/>
      <c r="L2" s="162" t="s">
        <v>44</v>
      </c>
      <c r="M2" s="162"/>
      <c r="N2" s="162"/>
      <c r="O2" s="162"/>
      <c r="P2" s="153" t="s">
        <v>104</v>
      </c>
      <c r="Q2" s="162" t="s">
        <v>70</v>
      </c>
      <c r="R2" s="162"/>
      <c r="S2" s="162"/>
      <c r="T2" s="162"/>
      <c r="U2" s="162"/>
      <c r="V2" s="162"/>
      <c r="W2" s="162"/>
      <c r="X2" s="162"/>
      <c r="Y2" s="162"/>
      <c r="Z2" s="162"/>
      <c r="AA2" s="162"/>
      <c r="AB2" s="106"/>
      <c r="AC2" s="106"/>
      <c r="AD2" s="106"/>
      <c r="AE2" s="106"/>
      <c r="AF2" s="106"/>
      <c r="AG2" s="106"/>
      <c r="AH2" s="106"/>
      <c r="AI2" s="106"/>
      <c r="AJ2" s="106"/>
      <c r="AK2" s="106"/>
      <c r="AL2" s="106"/>
      <c r="AM2" s="106"/>
      <c r="AN2" s="7"/>
      <c r="AO2" s="7"/>
      <c r="AP2" s="7"/>
      <c r="AQ2" s="7"/>
    </row>
    <row r="3" spans="1:46" ht="14.25" customHeight="1" thickTop="1" thickBot="1" x14ac:dyDescent="0.25">
      <c r="A3" s="150"/>
      <c r="B3" s="150"/>
      <c r="C3" s="152"/>
      <c r="D3" s="150" t="s">
        <v>47</v>
      </c>
      <c r="E3" s="150" t="s">
        <v>49</v>
      </c>
      <c r="F3" s="150" t="s">
        <v>25</v>
      </c>
      <c r="G3" s="150" t="s">
        <v>1</v>
      </c>
      <c r="H3" s="150" t="s">
        <v>2</v>
      </c>
      <c r="I3" s="106" t="s">
        <v>89</v>
      </c>
      <c r="J3" s="150" t="s">
        <v>3</v>
      </c>
      <c r="K3" s="150" t="s">
        <v>4</v>
      </c>
      <c r="L3" s="150" t="s">
        <v>5</v>
      </c>
      <c r="M3" s="150" t="s">
        <v>60</v>
      </c>
      <c r="N3" s="150" t="s">
        <v>65</v>
      </c>
      <c r="O3" s="150" t="s">
        <v>59</v>
      </c>
      <c r="P3" s="154"/>
      <c r="Q3" s="159" t="s">
        <v>105</v>
      </c>
      <c r="R3" s="159" t="s">
        <v>43</v>
      </c>
      <c r="S3" s="150" t="s">
        <v>120</v>
      </c>
      <c r="T3" s="150" t="s">
        <v>71</v>
      </c>
      <c r="U3" s="150"/>
      <c r="V3" s="150"/>
      <c r="W3" s="150"/>
      <c r="X3" s="150"/>
      <c r="Y3" s="150"/>
      <c r="Z3" s="150"/>
      <c r="AA3" s="158" t="s">
        <v>106</v>
      </c>
      <c r="AB3" s="150" t="s">
        <v>12</v>
      </c>
      <c r="AC3" s="150"/>
      <c r="AD3" s="150" t="s">
        <v>94</v>
      </c>
      <c r="AE3" s="150"/>
      <c r="AF3" s="150" t="s">
        <v>14</v>
      </c>
      <c r="AG3" s="150"/>
      <c r="AH3" s="150" t="s">
        <v>15</v>
      </c>
      <c r="AI3" s="150"/>
      <c r="AJ3" s="150" t="s">
        <v>16</v>
      </c>
      <c r="AK3" s="150"/>
      <c r="AL3" s="150" t="s">
        <v>17</v>
      </c>
      <c r="AM3" s="150"/>
      <c r="AN3" s="150" t="s">
        <v>26</v>
      </c>
      <c r="AO3" s="150"/>
      <c r="AP3" s="150" t="s">
        <v>28</v>
      </c>
      <c r="AQ3" s="150"/>
    </row>
    <row r="4" spans="1:46" ht="14.25" customHeight="1" thickTop="1" thickBot="1" x14ac:dyDescent="0.25">
      <c r="A4" s="150"/>
      <c r="B4" s="150"/>
      <c r="C4" s="152"/>
      <c r="D4" s="150"/>
      <c r="E4" s="150"/>
      <c r="F4" s="150"/>
      <c r="G4" s="150"/>
      <c r="H4" s="150"/>
      <c r="I4" s="106"/>
      <c r="J4" s="150"/>
      <c r="K4" s="150"/>
      <c r="L4" s="150"/>
      <c r="M4" s="150"/>
      <c r="N4" s="150"/>
      <c r="O4" s="150"/>
      <c r="P4" s="155"/>
      <c r="Q4" s="159"/>
      <c r="R4" s="159"/>
      <c r="S4" s="150"/>
      <c r="T4" s="106" t="s">
        <v>12</v>
      </c>
      <c r="U4" s="106" t="s">
        <v>94</v>
      </c>
      <c r="V4" s="106" t="s">
        <v>14</v>
      </c>
      <c r="W4" s="106" t="s">
        <v>15</v>
      </c>
      <c r="X4" s="106" t="s">
        <v>16</v>
      </c>
      <c r="Y4" s="106" t="s">
        <v>17</v>
      </c>
      <c r="Z4" s="106" t="s">
        <v>26</v>
      </c>
      <c r="AA4" s="158"/>
      <c r="AB4" s="106" t="s">
        <v>40</v>
      </c>
      <c r="AC4" s="106" t="s">
        <v>41</v>
      </c>
      <c r="AD4" s="106" t="s">
        <v>40</v>
      </c>
      <c r="AE4" s="106" t="s">
        <v>41</v>
      </c>
      <c r="AF4" s="106" t="s">
        <v>40</v>
      </c>
      <c r="AG4" s="106" t="s">
        <v>41</v>
      </c>
      <c r="AH4" s="106" t="s">
        <v>40</v>
      </c>
      <c r="AI4" s="106" t="s">
        <v>41</v>
      </c>
      <c r="AJ4" s="106" t="s">
        <v>40</v>
      </c>
      <c r="AK4" s="106" t="s">
        <v>41</v>
      </c>
      <c r="AL4" s="106" t="s">
        <v>40</v>
      </c>
      <c r="AM4" s="106" t="s">
        <v>41</v>
      </c>
      <c r="AN4" s="106" t="s">
        <v>40</v>
      </c>
      <c r="AO4" s="106" t="s">
        <v>41</v>
      </c>
      <c r="AP4" s="106" t="s">
        <v>40</v>
      </c>
      <c r="AQ4" s="106" t="s">
        <v>41</v>
      </c>
    </row>
    <row r="5" spans="1:46" ht="12.75" thickTop="1" x14ac:dyDescent="0.2">
      <c r="A5" s="4" t="s">
        <v>121</v>
      </c>
      <c r="B5" s="4" t="s">
        <v>1333</v>
      </c>
      <c r="C5" s="4" t="s">
        <v>611</v>
      </c>
      <c r="D5" s="4" t="s">
        <v>1349</v>
      </c>
      <c r="E5" s="92" t="s">
        <v>1349</v>
      </c>
      <c r="F5" s="4" t="s">
        <v>1334</v>
      </c>
      <c r="G5" s="4" t="s">
        <v>203</v>
      </c>
      <c r="H5" s="4" t="s">
        <v>204</v>
      </c>
      <c r="I5" s="4">
        <v>94343</v>
      </c>
      <c r="J5" s="56">
        <v>-69.813248999999999</v>
      </c>
      <c r="K5" s="56">
        <v>3.4931420000000002</v>
      </c>
      <c r="L5" s="4" t="s">
        <v>1344</v>
      </c>
      <c r="M5" s="4" t="s">
        <v>1696</v>
      </c>
      <c r="N5" s="4" t="s">
        <v>1696</v>
      </c>
      <c r="O5" s="4" t="s">
        <v>1120</v>
      </c>
      <c r="P5" s="4" t="s">
        <v>613</v>
      </c>
      <c r="Q5" s="4" t="s">
        <v>475</v>
      </c>
      <c r="R5" s="4"/>
      <c r="S5" s="4" t="s">
        <v>475</v>
      </c>
      <c r="T5" s="4"/>
      <c r="U5" s="4"/>
      <c r="V5" s="4"/>
      <c r="W5" s="4"/>
      <c r="X5" s="4"/>
      <c r="Y5" s="4"/>
      <c r="Z5" s="4"/>
      <c r="AA5" s="4" t="s">
        <v>475</v>
      </c>
      <c r="AB5" s="4"/>
      <c r="AC5" s="4"/>
      <c r="AD5" s="4"/>
      <c r="AE5" s="4"/>
      <c r="AF5" s="4"/>
      <c r="AG5" s="4"/>
      <c r="AH5" s="4"/>
      <c r="AI5" s="4"/>
      <c r="AJ5" s="4"/>
      <c r="AK5" s="4"/>
      <c r="AL5" s="4"/>
      <c r="AM5" s="4"/>
      <c r="AN5" s="4"/>
      <c r="AO5" s="4"/>
      <c r="AP5" s="4"/>
      <c r="AQ5" s="4"/>
    </row>
    <row r="6" spans="1:46" x14ac:dyDescent="0.2">
      <c r="A6" s="8" t="s">
        <v>121</v>
      </c>
      <c r="B6" s="8" t="s">
        <v>1119</v>
      </c>
      <c r="C6" s="33" t="s">
        <v>619</v>
      </c>
      <c r="D6" s="8" t="s">
        <v>1350</v>
      </c>
      <c r="E6" s="8" t="s">
        <v>1352</v>
      </c>
      <c r="F6" s="8" t="s">
        <v>1354</v>
      </c>
      <c r="G6" s="8" t="s">
        <v>203</v>
      </c>
      <c r="H6" s="8" t="s">
        <v>208</v>
      </c>
      <c r="I6" s="34">
        <v>94001</v>
      </c>
      <c r="J6" s="58">
        <v>-67.921150999999995</v>
      </c>
      <c r="K6" s="58">
        <v>3.830651</v>
      </c>
      <c r="L6" s="8" t="s">
        <v>1343</v>
      </c>
      <c r="M6" s="8">
        <v>5656065</v>
      </c>
      <c r="N6" s="8" t="s">
        <v>383</v>
      </c>
      <c r="O6" s="8" t="s">
        <v>612</v>
      </c>
      <c r="P6" s="33" t="s">
        <v>613</v>
      </c>
      <c r="Q6" s="8" t="s">
        <v>470</v>
      </c>
      <c r="R6" s="33" t="s">
        <v>622</v>
      </c>
      <c r="S6" s="8" t="s">
        <v>475</v>
      </c>
      <c r="T6" s="40">
        <v>0</v>
      </c>
      <c r="U6" s="40">
        <v>0</v>
      </c>
      <c r="V6" s="40">
        <v>0</v>
      </c>
      <c r="W6" s="40">
        <v>0</v>
      </c>
      <c r="X6" s="40">
        <v>0</v>
      </c>
      <c r="Y6" s="40">
        <v>0</v>
      </c>
      <c r="Z6" s="40">
        <v>0</v>
      </c>
      <c r="AA6" s="8" t="s">
        <v>475</v>
      </c>
      <c r="AB6" s="40">
        <v>0</v>
      </c>
      <c r="AC6" s="40">
        <v>0</v>
      </c>
      <c r="AD6" s="40">
        <v>0</v>
      </c>
      <c r="AE6" s="40">
        <v>0</v>
      </c>
      <c r="AF6" s="40">
        <v>0</v>
      </c>
      <c r="AG6" s="40">
        <v>0</v>
      </c>
      <c r="AH6" s="40">
        <v>0</v>
      </c>
      <c r="AI6" s="40">
        <v>0</v>
      </c>
      <c r="AJ6" s="40">
        <v>0</v>
      </c>
      <c r="AK6" s="40">
        <v>0</v>
      </c>
      <c r="AL6" s="40">
        <v>0</v>
      </c>
      <c r="AM6" s="40">
        <v>0</v>
      </c>
      <c r="AN6" s="40">
        <v>0</v>
      </c>
      <c r="AO6" s="40">
        <v>0</v>
      </c>
      <c r="AP6" s="40">
        <v>0</v>
      </c>
      <c r="AQ6" s="40">
        <v>0</v>
      </c>
    </row>
    <row r="7" spans="1:46" x14ac:dyDescent="0.2">
      <c r="A7" s="8" t="s">
        <v>121</v>
      </c>
      <c r="B7" s="8" t="s">
        <v>615</v>
      </c>
      <c r="C7" s="33" t="s">
        <v>611</v>
      </c>
      <c r="D7" s="8" t="s">
        <v>395</v>
      </c>
      <c r="E7" s="8" t="s">
        <v>395</v>
      </c>
      <c r="F7" s="8" t="s">
        <v>616</v>
      </c>
      <c r="G7" s="8" t="s">
        <v>218</v>
      </c>
      <c r="H7" s="8" t="s">
        <v>396</v>
      </c>
      <c r="I7" s="34">
        <v>95015</v>
      </c>
      <c r="J7" s="58">
        <v>-72.639510999999999</v>
      </c>
      <c r="K7" s="58">
        <v>2.061312</v>
      </c>
      <c r="L7" s="8" t="s">
        <v>617</v>
      </c>
      <c r="M7" s="8">
        <v>5840771</v>
      </c>
      <c r="N7" s="8" t="s">
        <v>1696</v>
      </c>
      <c r="O7" s="8" t="s">
        <v>1696</v>
      </c>
      <c r="P7" s="33" t="s">
        <v>613</v>
      </c>
      <c r="Q7" s="8" t="s">
        <v>475</v>
      </c>
      <c r="R7" s="33" t="s">
        <v>614</v>
      </c>
      <c r="S7" s="8" t="s">
        <v>475</v>
      </c>
      <c r="T7" s="40">
        <v>0</v>
      </c>
      <c r="U7" s="40">
        <v>0</v>
      </c>
      <c r="V7" s="40">
        <v>0</v>
      </c>
      <c r="W7" s="40">
        <v>0</v>
      </c>
      <c r="X7" s="40">
        <v>0</v>
      </c>
      <c r="Y7" s="40">
        <v>0</v>
      </c>
      <c r="Z7" s="40">
        <v>0</v>
      </c>
      <c r="AA7" s="8" t="s">
        <v>470</v>
      </c>
      <c r="AB7" s="40">
        <v>2</v>
      </c>
      <c r="AC7" s="40">
        <v>320</v>
      </c>
      <c r="AD7" s="40">
        <v>0</v>
      </c>
      <c r="AE7" s="40">
        <v>0</v>
      </c>
      <c r="AF7" s="40">
        <v>0</v>
      </c>
      <c r="AG7" s="40">
        <v>0</v>
      </c>
      <c r="AH7" s="40">
        <v>2</v>
      </c>
      <c r="AI7" s="40">
        <v>11</v>
      </c>
      <c r="AJ7" s="40">
        <v>0</v>
      </c>
      <c r="AK7" s="40">
        <v>0</v>
      </c>
      <c r="AL7" s="40">
        <v>0</v>
      </c>
      <c r="AM7" s="40">
        <v>0</v>
      </c>
      <c r="AN7" s="40">
        <v>2</v>
      </c>
      <c r="AO7" s="40">
        <v>45</v>
      </c>
      <c r="AP7" s="40">
        <v>0</v>
      </c>
      <c r="AQ7" s="40">
        <v>0</v>
      </c>
    </row>
    <row r="8" spans="1:46" ht="12.75" customHeight="1" x14ac:dyDescent="0.2">
      <c r="A8" s="8" t="s">
        <v>121</v>
      </c>
      <c r="B8" s="8" t="s">
        <v>618</v>
      </c>
      <c r="C8" s="33" t="s">
        <v>619</v>
      </c>
      <c r="D8" s="8" t="s">
        <v>620</v>
      </c>
      <c r="E8" s="8" t="s">
        <v>1082</v>
      </c>
      <c r="F8" s="8" t="s">
        <v>972</v>
      </c>
      <c r="G8" s="8" t="s">
        <v>218</v>
      </c>
      <c r="H8" s="8" t="s">
        <v>491</v>
      </c>
      <c r="I8" s="34">
        <v>95001</v>
      </c>
      <c r="J8" s="58">
        <v>-72.362671000000006</v>
      </c>
      <c r="K8" s="58">
        <v>2.3236210000000002</v>
      </c>
      <c r="L8" s="8" t="s">
        <v>621</v>
      </c>
      <c r="M8" s="8">
        <v>5841279</v>
      </c>
      <c r="N8" s="36" t="s">
        <v>1083</v>
      </c>
      <c r="O8" s="8" t="s">
        <v>1696</v>
      </c>
      <c r="P8" s="33" t="s">
        <v>613</v>
      </c>
      <c r="Q8" s="8" t="s">
        <v>470</v>
      </c>
      <c r="R8" s="33" t="s">
        <v>622</v>
      </c>
      <c r="S8" s="8" t="s">
        <v>475</v>
      </c>
      <c r="T8" s="40">
        <v>0</v>
      </c>
      <c r="U8" s="40">
        <v>0</v>
      </c>
      <c r="V8" s="40">
        <v>0</v>
      </c>
      <c r="W8" s="40">
        <v>0</v>
      </c>
      <c r="X8" s="40">
        <v>0</v>
      </c>
      <c r="Y8" s="40">
        <v>0</v>
      </c>
      <c r="Z8" s="40">
        <v>0</v>
      </c>
      <c r="AA8" s="8" t="s">
        <v>470</v>
      </c>
      <c r="AB8" s="40">
        <v>3</v>
      </c>
      <c r="AC8" s="40">
        <v>350</v>
      </c>
      <c r="AD8" s="40">
        <v>0</v>
      </c>
      <c r="AE8" s="40">
        <v>0</v>
      </c>
      <c r="AF8" s="40">
        <v>1</v>
      </c>
      <c r="AG8" s="40">
        <v>40</v>
      </c>
      <c r="AH8" s="40">
        <v>10</v>
      </c>
      <c r="AI8" s="40">
        <v>3</v>
      </c>
      <c r="AJ8" s="40">
        <v>0</v>
      </c>
      <c r="AK8" s="40">
        <v>0</v>
      </c>
      <c r="AL8" s="40">
        <v>0</v>
      </c>
      <c r="AM8" s="40">
        <v>0</v>
      </c>
      <c r="AN8" s="40">
        <v>90</v>
      </c>
      <c r="AO8" s="40">
        <v>3</v>
      </c>
      <c r="AP8" s="40">
        <v>0</v>
      </c>
      <c r="AQ8" s="40">
        <v>0</v>
      </c>
    </row>
    <row r="9" spans="1:46" x14ac:dyDescent="0.2">
      <c r="A9" s="8" t="s">
        <v>121</v>
      </c>
      <c r="B9" s="8" t="s">
        <v>623</v>
      </c>
      <c r="C9" s="33" t="s">
        <v>619</v>
      </c>
      <c r="D9" s="8" t="s">
        <v>624</v>
      </c>
      <c r="E9" s="8" t="s">
        <v>624</v>
      </c>
      <c r="F9" s="8" t="s">
        <v>1337</v>
      </c>
      <c r="G9" s="8" t="s">
        <v>126</v>
      </c>
      <c r="H9" s="8" t="s">
        <v>420</v>
      </c>
      <c r="I9" s="34">
        <v>50245</v>
      </c>
      <c r="J9" s="58">
        <v>-73.766841999999997</v>
      </c>
      <c r="K9" s="58">
        <v>4.332122</v>
      </c>
      <c r="L9" s="8" t="s">
        <v>1338</v>
      </c>
      <c r="M9" s="8">
        <v>3133196139</v>
      </c>
      <c r="N9" s="36" t="s">
        <v>1339</v>
      </c>
      <c r="O9" s="8" t="s">
        <v>1153</v>
      </c>
      <c r="P9" s="33" t="s">
        <v>613</v>
      </c>
      <c r="Q9" s="8" t="s">
        <v>470</v>
      </c>
      <c r="R9" s="33" t="s">
        <v>622</v>
      </c>
      <c r="S9" s="8" t="s">
        <v>475</v>
      </c>
      <c r="T9" s="40">
        <v>0</v>
      </c>
      <c r="U9" s="40">
        <v>0</v>
      </c>
      <c r="V9" s="40">
        <v>0</v>
      </c>
      <c r="W9" s="40">
        <v>0</v>
      </c>
      <c r="X9" s="40">
        <v>0</v>
      </c>
      <c r="Y9" s="40">
        <v>0</v>
      </c>
      <c r="Z9" s="40">
        <v>0</v>
      </c>
      <c r="AA9" s="8" t="s">
        <v>470</v>
      </c>
      <c r="AB9" s="40">
        <v>2</v>
      </c>
      <c r="AC9" s="40">
        <v>25</v>
      </c>
      <c r="AD9" s="40">
        <v>0</v>
      </c>
      <c r="AE9" s="40">
        <v>0</v>
      </c>
      <c r="AF9" s="40">
        <v>0</v>
      </c>
      <c r="AG9" s="40">
        <v>0</v>
      </c>
      <c r="AH9" s="40">
        <v>0</v>
      </c>
      <c r="AI9" s="40">
        <v>0</v>
      </c>
      <c r="AJ9" s="40">
        <v>0</v>
      </c>
      <c r="AK9" s="40">
        <v>0</v>
      </c>
      <c r="AL9" s="40">
        <v>0</v>
      </c>
      <c r="AM9" s="40">
        <v>0</v>
      </c>
      <c r="AN9" s="40">
        <v>0</v>
      </c>
      <c r="AO9" s="40">
        <v>0</v>
      </c>
      <c r="AP9" s="40">
        <v>0</v>
      </c>
      <c r="AQ9" s="40">
        <v>0</v>
      </c>
    </row>
    <row r="10" spans="1:46" x14ac:dyDescent="0.2">
      <c r="A10" s="8" t="s">
        <v>121</v>
      </c>
      <c r="B10" s="8" t="s">
        <v>625</v>
      </c>
      <c r="C10" s="33" t="s">
        <v>619</v>
      </c>
      <c r="D10" s="8" t="s">
        <v>626</v>
      </c>
      <c r="E10" s="8" t="s">
        <v>626</v>
      </c>
      <c r="F10" s="8" t="s">
        <v>1356</v>
      </c>
      <c r="G10" s="8" t="s">
        <v>126</v>
      </c>
      <c r="H10" s="8" t="s">
        <v>135</v>
      </c>
      <c r="I10" s="34">
        <v>50313</v>
      </c>
      <c r="J10" s="58">
        <v>-73.688382000000004</v>
      </c>
      <c r="K10" s="58">
        <v>3.566751</v>
      </c>
      <c r="L10" s="8" t="s">
        <v>627</v>
      </c>
      <c r="M10" s="8">
        <v>3147823171</v>
      </c>
      <c r="N10" s="8" t="s">
        <v>628</v>
      </c>
      <c r="O10" s="8" t="s">
        <v>947</v>
      </c>
      <c r="P10" s="33" t="s">
        <v>613</v>
      </c>
      <c r="Q10" s="8" t="s">
        <v>470</v>
      </c>
      <c r="R10" s="33" t="s">
        <v>622</v>
      </c>
      <c r="S10" s="8" t="s">
        <v>475</v>
      </c>
      <c r="T10" s="40">
        <v>0</v>
      </c>
      <c r="U10" s="40">
        <v>0</v>
      </c>
      <c r="V10" s="40">
        <v>0</v>
      </c>
      <c r="W10" s="40">
        <v>0</v>
      </c>
      <c r="X10" s="40">
        <v>0</v>
      </c>
      <c r="Y10" s="40">
        <v>0</v>
      </c>
      <c r="Z10" s="40">
        <v>0</v>
      </c>
      <c r="AA10" s="8" t="s">
        <v>470</v>
      </c>
      <c r="AB10" s="40">
        <v>1</v>
      </c>
      <c r="AC10" s="40">
        <v>75</v>
      </c>
      <c r="AD10" s="40">
        <v>0</v>
      </c>
      <c r="AE10" s="40">
        <v>0</v>
      </c>
      <c r="AF10" s="40">
        <v>0</v>
      </c>
      <c r="AG10" s="40">
        <v>0</v>
      </c>
      <c r="AH10" s="40">
        <v>1</v>
      </c>
      <c r="AI10" s="40">
        <v>3</v>
      </c>
      <c r="AJ10" s="40">
        <v>0</v>
      </c>
      <c r="AK10" s="40">
        <v>0</v>
      </c>
      <c r="AL10" s="40">
        <v>0</v>
      </c>
      <c r="AM10" s="40">
        <v>0</v>
      </c>
      <c r="AN10" s="40">
        <v>0</v>
      </c>
      <c r="AO10" s="40">
        <v>0</v>
      </c>
      <c r="AP10" s="40">
        <v>0</v>
      </c>
      <c r="AQ10" s="40">
        <v>0</v>
      </c>
    </row>
    <row r="11" spans="1:46" x14ac:dyDescent="0.2">
      <c r="A11" s="8" t="s">
        <v>121</v>
      </c>
      <c r="B11" s="8" t="s">
        <v>629</v>
      </c>
      <c r="C11" s="33" t="s">
        <v>619</v>
      </c>
      <c r="D11" s="8" t="s">
        <v>630</v>
      </c>
      <c r="E11" s="8" t="s">
        <v>630</v>
      </c>
      <c r="F11" s="8" t="s">
        <v>1355</v>
      </c>
      <c r="G11" s="8" t="s">
        <v>126</v>
      </c>
      <c r="H11" s="8" t="s">
        <v>143</v>
      </c>
      <c r="I11" s="34">
        <v>50350</v>
      </c>
      <c r="J11" s="58">
        <v>-73.819241000000005</v>
      </c>
      <c r="K11" s="58">
        <v>2.1720809999999999</v>
      </c>
      <c r="L11" s="8" t="s">
        <v>631</v>
      </c>
      <c r="M11" s="8">
        <v>3112573763</v>
      </c>
      <c r="N11" s="8" t="s">
        <v>1696</v>
      </c>
      <c r="O11" s="8" t="s">
        <v>632</v>
      </c>
      <c r="P11" s="33" t="s">
        <v>613</v>
      </c>
      <c r="Q11" s="8" t="s">
        <v>470</v>
      </c>
      <c r="R11" s="33" t="s">
        <v>622</v>
      </c>
      <c r="S11" s="8" t="s">
        <v>470</v>
      </c>
      <c r="T11" s="40">
        <v>0</v>
      </c>
      <c r="U11" s="40">
        <v>0</v>
      </c>
      <c r="V11" s="40">
        <v>15</v>
      </c>
      <c r="W11" s="40">
        <v>0</v>
      </c>
      <c r="X11" s="40">
        <v>0</v>
      </c>
      <c r="Y11" s="40">
        <v>0</v>
      </c>
      <c r="Z11" s="40">
        <v>0</v>
      </c>
      <c r="AA11" s="8" t="s">
        <v>470</v>
      </c>
      <c r="AB11" s="40">
        <v>2</v>
      </c>
      <c r="AC11" s="40">
        <v>50</v>
      </c>
      <c r="AD11" s="40">
        <v>0</v>
      </c>
      <c r="AE11" s="40">
        <v>0</v>
      </c>
      <c r="AF11" s="40">
        <v>0</v>
      </c>
      <c r="AG11" s="40">
        <v>0</v>
      </c>
      <c r="AH11" s="40">
        <v>0</v>
      </c>
      <c r="AI11" s="40">
        <v>0</v>
      </c>
      <c r="AJ11" s="40">
        <v>0</v>
      </c>
      <c r="AK11" s="40">
        <v>0</v>
      </c>
      <c r="AL11" s="40">
        <v>0</v>
      </c>
      <c r="AM11" s="40">
        <v>0</v>
      </c>
      <c r="AN11" s="40">
        <v>0</v>
      </c>
      <c r="AO11" s="40">
        <v>0</v>
      </c>
      <c r="AP11" s="40">
        <v>0</v>
      </c>
      <c r="AQ11" s="40">
        <v>0</v>
      </c>
    </row>
    <row r="12" spans="1:46" x14ac:dyDescent="0.2">
      <c r="A12" s="8" t="s">
        <v>121</v>
      </c>
      <c r="B12" s="8" t="s">
        <v>1345</v>
      </c>
      <c r="C12" s="33" t="s">
        <v>619</v>
      </c>
      <c r="D12" s="8" t="s">
        <v>1351</v>
      </c>
      <c r="E12" s="8" t="s">
        <v>1351</v>
      </c>
      <c r="F12" s="8" t="s">
        <v>633</v>
      </c>
      <c r="G12" s="8" t="s">
        <v>634</v>
      </c>
      <c r="H12" s="8" t="s">
        <v>121</v>
      </c>
      <c r="I12" s="34">
        <v>50001</v>
      </c>
      <c r="J12" s="58">
        <v>-73.433897999999999</v>
      </c>
      <c r="K12" s="58">
        <v>4.1234419999999998</v>
      </c>
      <c r="L12" s="8" t="s">
        <v>1357</v>
      </c>
      <c r="M12" s="8" t="s">
        <v>635</v>
      </c>
      <c r="N12" s="8" t="s">
        <v>636</v>
      </c>
      <c r="O12" s="8" t="s">
        <v>637</v>
      </c>
      <c r="P12" s="33" t="s">
        <v>638</v>
      </c>
      <c r="Q12" s="8" t="s">
        <v>470</v>
      </c>
      <c r="R12" s="33" t="s">
        <v>639</v>
      </c>
      <c r="S12" s="8" t="s">
        <v>475</v>
      </c>
      <c r="T12" s="40">
        <v>0</v>
      </c>
      <c r="U12" s="40">
        <v>0</v>
      </c>
      <c r="V12" s="40">
        <v>0</v>
      </c>
      <c r="W12" s="40">
        <v>0</v>
      </c>
      <c r="X12" s="40">
        <v>0</v>
      </c>
      <c r="Y12" s="40">
        <v>0</v>
      </c>
      <c r="Z12" s="40">
        <v>0</v>
      </c>
      <c r="AA12" s="8" t="s">
        <v>470</v>
      </c>
      <c r="AB12" s="40">
        <v>4</v>
      </c>
      <c r="AC12" s="40">
        <v>800</v>
      </c>
      <c r="AD12" s="40">
        <v>0</v>
      </c>
      <c r="AE12" s="40">
        <v>0</v>
      </c>
      <c r="AF12" s="40">
        <v>0</v>
      </c>
      <c r="AG12" s="40">
        <v>0</v>
      </c>
      <c r="AH12" s="40">
        <v>60</v>
      </c>
      <c r="AI12" s="40">
        <v>4</v>
      </c>
      <c r="AJ12" s="40">
        <v>0</v>
      </c>
      <c r="AK12" s="40">
        <v>0</v>
      </c>
      <c r="AL12" s="40">
        <v>0</v>
      </c>
      <c r="AM12" s="40">
        <v>0</v>
      </c>
      <c r="AN12" s="40">
        <v>200</v>
      </c>
      <c r="AO12" s="40">
        <v>4</v>
      </c>
      <c r="AP12" s="40">
        <v>0</v>
      </c>
      <c r="AQ12" s="40">
        <v>0</v>
      </c>
    </row>
    <row r="13" spans="1:46" s="4" customFormat="1" x14ac:dyDescent="0.2">
      <c r="A13" s="8" t="s">
        <v>448</v>
      </c>
      <c r="B13" s="8" t="s">
        <v>1327</v>
      </c>
      <c r="C13" s="33" t="s">
        <v>619</v>
      </c>
      <c r="D13" s="8" t="s">
        <v>1328</v>
      </c>
      <c r="E13" s="8" t="s">
        <v>1329</v>
      </c>
      <c r="F13" s="8" t="s">
        <v>449</v>
      </c>
      <c r="G13" s="8" t="s">
        <v>450</v>
      </c>
      <c r="H13" s="8" t="s">
        <v>640</v>
      </c>
      <c r="I13" s="34">
        <v>97161</v>
      </c>
      <c r="J13" s="58">
        <v>-71.306921000000003</v>
      </c>
      <c r="K13" s="58">
        <v>1.017082</v>
      </c>
      <c r="L13" s="8" t="s">
        <v>1330</v>
      </c>
      <c r="M13" s="8">
        <v>3138879984</v>
      </c>
      <c r="N13" s="8" t="s">
        <v>1131</v>
      </c>
      <c r="O13" s="8" t="s">
        <v>1132</v>
      </c>
      <c r="P13" s="33" t="s">
        <v>638</v>
      </c>
      <c r="Q13" s="8" t="s">
        <v>470</v>
      </c>
      <c r="R13" s="33" t="s">
        <v>641</v>
      </c>
      <c r="S13" s="8" t="s">
        <v>475</v>
      </c>
      <c r="T13" s="40">
        <v>0</v>
      </c>
      <c r="U13" s="40">
        <v>0</v>
      </c>
      <c r="V13" s="40">
        <v>0</v>
      </c>
      <c r="W13" s="40">
        <v>0</v>
      </c>
      <c r="X13" s="40">
        <v>0</v>
      </c>
      <c r="Y13" s="40">
        <v>0</v>
      </c>
      <c r="Z13" s="40">
        <v>0</v>
      </c>
      <c r="AA13" s="8" t="s">
        <v>475</v>
      </c>
      <c r="AB13" s="40">
        <v>0</v>
      </c>
      <c r="AC13" s="40">
        <v>0</v>
      </c>
      <c r="AD13" s="40">
        <v>0</v>
      </c>
      <c r="AE13" s="40">
        <v>0</v>
      </c>
      <c r="AF13" s="40">
        <v>0</v>
      </c>
      <c r="AG13" s="40">
        <v>0</v>
      </c>
      <c r="AH13" s="40">
        <v>0</v>
      </c>
      <c r="AI13" s="40">
        <v>0</v>
      </c>
      <c r="AJ13" s="40">
        <v>0</v>
      </c>
      <c r="AK13" s="40">
        <v>0</v>
      </c>
      <c r="AL13" s="40">
        <v>0</v>
      </c>
      <c r="AM13" s="40">
        <v>0</v>
      </c>
      <c r="AN13" s="40">
        <v>0</v>
      </c>
      <c r="AO13" s="40">
        <v>0</v>
      </c>
      <c r="AP13" s="40">
        <v>0</v>
      </c>
      <c r="AQ13" s="40">
        <v>0</v>
      </c>
      <c r="AR13" s="1"/>
      <c r="AS13" s="1"/>
      <c r="AT13" s="1"/>
    </row>
    <row r="14" spans="1:46" x14ac:dyDescent="0.2">
      <c r="A14" s="8" t="s">
        <v>121</v>
      </c>
      <c r="B14" s="8" t="s">
        <v>1335</v>
      </c>
      <c r="C14" s="33" t="s">
        <v>611</v>
      </c>
      <c r="D14" s="8" t="s">
        <v>1336</v>
      </c>
      <c r="E14" s="8" t="s">
        <v>1353</v>
      </c>
      <c r="F14" s="8" t="s">
        <v>457</v>
      </c>
      <c r="G14" s="8" t="s">
        <v>450</v>
      </c>
      <c r="H14" s="8" t="s">
        <v>455</v>
      </c>
      <c r="I14" s="34">
        <v>97001</v>
      </c>
      <c r="J14" s="58">
        <v>-70.221213000000006</v>
      </c>
      <c r="K14" s="58">
        <v>1.2416510000000001</v>
      </c>
      <c r="L14" s="8" t="s">
        <v>642</v>
      </c>
      <c r="M14" s="8" t="s">
        <v>1133</v>
      </c>
      <c r="N14" s="8" t="s">
        <v>459</v>
      </c>
      <c r="O14" s="8" t="s">
        <v>460</v>
      </c>
      <c r="P14" s="33" t="s">
        <v>638</v>
      </c>
      <c r="Q14" s="8" t="s">
        <v>470</v>
      </c>
      <c r="R14" s="33" t="s">
        <v>622</v>
      </c>
      <c r="S14" s="8" t="s">
        <v>475</v>
      </c>
      <c r="T14" s="40">
        <v>0</v>
      </c>
      <c r="U14" s="40">
        <v>0</v>
      </c>
      <c r="V14" s="40">
        <v>0</v>
      </c>
      <c r="W14" s="40">
        <v>0</v>
      </c>
      <c r="X14" s="40">
        <v>0</v>
      </c>
      <c r="Y14" s="40">
        <v>0</v>
      </c>
      <c r="Z14" s="40">
        <v>0</v>
      </c>
      <c r="AA14" s="8" t="s">
        <v>470</v>
      </c>
      <c r="AB14" s="40">
        <v>1</v>
      </c>
      <c r="AC14" s="40">
        <v>15</v>
      </c>
      <c r="AD14" s="40">
        <v>0</v>
      </c>
      <c r="AE14" s="40">
        <v>0</v>
      </c>
      <c r="AF14" s="40">
        <v>1</v>
      </c>
      <c r="AG14" s="40">
        <v>6</v>
      </c>
      <c r="AH14" s="40">
        <v>0</v>
      </c>
      <c r="AI14" s="40">
        <v>0</v>
      </c>
      <c r="AJ14" s="40">
        <v>0</v>
      </c>
      <c r="AK14" s="40">
        <v>0</v>
      </c>
      <c r="AL14" s="40">
        <v>0</v>
      </c>
      <c r="AM14" s="40">
        <v>0</v>
      </c>
      <c r="AN14" s="40">
        <v>1</v>
      </c>
      <c r="AO14" s="40">
        <v>35</v>
      </c>
      <c r="AP14" s="40">
        <v>0</v>
      </c>
      <c r="AQ14" s="40">
        <v>0</v>
      </c>
      <c r="AR14" s="4"/>
      <c r="AS14" s="4"/>
      <c r="AT14" s="4"/>
    </row>
    <row r="15" spans="1:46" ht="12.75" customHeight="1" x14ac:dyDescent="0.2">
      <c r="A15" s="8" t="s">
        <v>448</v>
      </c>
      <c r="B15" s="8" t="s">
        <v>643</v>
      </c>
      <c r="C15" s="33" t="s">
        <v>611</v>
      </c>
      <c r="D15" s="8" t="s">
        <v>1331</v>
      </c>
      <c r="E15" s="8" t="s">
        <v>644</v>
      </c>
      <c r="F15" s="8" t="s">
        <v>1134</v>
      </c>
      <c r="G15" s="8" t="s">
        <v>450</v>
      </c>
      <c r="H15" s="8" t="s">
        <v>645</v>
      </c>
      <c r="I15" s="34">
        <v>97666</v>
      </c>
      <c r="J15" s="58">
        <v>-70.221089000000006</v>
      </c>
      <c r="K15" s="58">
        <v>1.241182</v>
      </c>
      <c r="L15" s="8" t="s">
        <v>1332</v>
      </c>
      <c r="M15" s="8" t="s">
        <v>1135</v>
      </c>
      <c r="N15" s="8" t="s">
        <v>1136</v>
      </c>
      <c r="O15" s="8" t="s">
        <v>646</v>
      </c>
      <c r="P15" s="33" t="s">
        <v>638</v>
      </c>
      <c r="Q15" s="8" t="s">
        <v>470</v>
      </c>
      <c r="R15" s="33" t="s">
        <v>622</v>
      </c>
      <c r="S15" s="8" t="s">
        <v>475</v>
      </c>
      <c r="T15" s="40">
        <v>0</v>
      </c>
      <c r="U15" s="40">
        <v>0</v>
      </c>
      <c r="V15" s="40">
        <v>0</v>
      </c>
      <c r="W15" s="40">
        <v>0</v>
      </c>
      <c r="X15" s="40">
        <v>0</v>
      </c>
      <c r="Y15" s="40">
        <v>0</v>
      </c>
      <c r="Z15" s="40">
        <v>0</v>
      </c>
      <c r="AA15" s="8" t="s">
        <v>475</v>
      </c>
      <c r="AB15" s="40">
        <v>0</v>
      </c>
      <c r="AC15" s="40">
        <v>0</v>
      </c>
      <c r="AD15" s="40">
        <v>0</v>
      </c>
      <c r="AE15" s="40">
        <v>0</v>
      </c>
      <c r="AF15" s="40">
        <v>0</v>
      </c>
      <c r="AG15" s="40">
        <v>0</v>
      </c>
      <c r="AH15" s="40">
        <v>0</v>
      </c>
      <c r="AI15" s="40">
        <v>0</v>
      </c>
      <c r="AJ15" s="40">
        <v>0</v>
      </c>
      <c r="AK15" s="40">
        <v>0</v>
      </c>
      <c r="AL15" s="40">
        <v>0</v>
      </c>
      <c r="AM15" s="40">
        <v>0</v>
      </c>
      <c r="AN15" s="40">
        <v>0</v>
      </c>
      <c r="AO15" s="40">
        <v>0</v>
      </c>
      <c r="AP15" s="40">
        <v>0</v>
      </c>
      <c r="AQ15" s="40">
        <v>0</v>
      </c>
    </row>
    <row r="16" spans="1:46" x14ac:dyDescent="0.2">
      <c r="A16" s="8" t="s">
        <v>121</v>
      </c>
      <c r="B16" s="8" t="s">
        <v>647</v>
      </c>
      <c r="C16" s="33" t="s">
        <v>611</v>
      </c>
      <c r="D16" s="8" t="s">
        <v>648</v>
      </c>
      <c r="E16" s="8" t="s">
        <v>648</v>
      </c>
      <c r="F16" s="8" t="s">
        <v>1097</v>
      </c>
      <c r="G16" s="8" t="s">
        <v>166</v>
      </c>
      <c r="H16" s="8" t="s">
        <v>351</v>
      </c>
      <c r="I16" s="34">
        <v>99773</v>
      </c>
      <c r="J16" s="58">
        <v>-69.863191999999998</v>
      </c>
      <c r="K16" s="58">
        <v>4.4808570000000003</v>
      </c>
      <c r="L16" s="8" t="s">
        <v>1098</v>
      </c>
      <c r="M16" s="8">
        <v>3214734077</v>
      </c>
      <c r="N16" s="8" t="s">
        <v>649</v>
      </c>
      <c r="O16" s="8" t="s">
        <v>650</v>
      </c>
      <c r="P16" s="33" t="s">
        <v>613</v>
      </c>
      <c r="Q16" s="8" t="s">
        <v>470</v>
      </c>
      <c r="R16" s="33" t="s">
        <v>641</v>
      </c>
      <c r="S16" s="8" t="s">
        <v>475</v>
      </c>
      <c r="T16" s="40">
        <v>0</v>
      </c>
      <c r="U16" s="40">
        <v>0</v>
      </c>
      <c r="V16" s="40">
        <v>0</v>
      </c>
      <c r="W16" s="40">
        <v>0</v>
      </c>
      <c r="X16" s="40">
        <v>0</v>
      </c>
      <c r="Y16" s="40">
        <v>0</v>
      </c>
      <c r="Z16" s="40">
        <v>0</v>
      </c>
      <c r="AA16" s="8" t="s">
        <v>475</v>
      </c>
      <c r="AB16" s="40">
        <v>0</v>
      </c>
      <c r="AC16" s="40">
        <v>0</v>
      </c>
      <c r="AD16" s="40">
        <v>0</v>
      </c>
      <c r="AE16" s="40">
        <v>0</v>
      </c>
      <c r="AF16" s="40">
        <v>0</v>
      </c>
      <c r="AG16" s="40">
        <v>0</v>
      </c>
      <c r="AH16" s="40">
        <v>0</v>
      </c>
      <c r="AI16" s="40">
        <v>0</v>
      </c>
      <c r="AJ16" s="40">
        <v>0</v>
      </c>
      <c r="AK16" s="40">
        <v>0</v>
      </c>
      <c r="AL16" s="40">
        <v>0</v>
      </c>
      <c r="AM16" s="40">
        <v>0</v>
      </c>
      <c r="AN16" s="40">
        <v>0</v>
      </c>
      <c r="AO16" s="40">
        <v>0</v>
      </c>
      <c r="AP16" s="40">
        <v>0</v>
      </c>
      <c r="AQ16" s="40">
        <v>0</v>
      </c>
    </row>
    <row r="17" spans="1:46" x14ac:dyDescent="0.2">
      <c r="A17" s="8" t="s">
        <v>448</v>
      </c>
      <c r="B17" s="8" t="s">
        <v>1346</v>
      </c>
      <c r="C17" s="33" t="s">
        <v>619</v>
      </c>
      <c r="D17" s="4" t="s">
        <v>1347</v>
      </c>
      <c r="E17" s="8" t="s">
        <v>651</v>
      </c>
      <c r="F17" s="4" t="s">
        <v>1342</v>
      </c>
      <c r="G17" s="8" t="s">
        <v>166</v>
      </c>
      <c r="H17" s="8" t="s">
        <v>354</v>
      </c>
      <c r="I17" s="34">
        <v>99524</v>
      </c>
      <c r="J17" s="56">
        <v>-70.214346000000006</v>
      </c>
      <c r="K17" s="56">
        <v>5.285698</v>
      </c>
      <c r="L17" s="8" t="s">
        <v>1092</v>
      </c>
      <c r="M17" s="8">
        <v>3208650652</v>
      </c>
      <c r="N17" s="36" t="s">
        <v>1022</v>
      </c>
      <c r="O17" s="8" t="s">
        <v>1023</v>
      </c>
      <c r="P17" s="33" t="s">
        <v>613</v>
      </c>
      <c r="Q17" s="8" t="s">
        <v>470</v>
      </c>
      <c r="R17" s="33" t="s">
        <v>622</v>
      </c>
      <c r="S17" s="8" t="s">
        <v>475</v>
      </c>
      <c r="T17" s="40">
        <v>0</v>
      </c>
      <c r="U17" s="40">
        <v>0</v>
      </c>
      <c r="V17" s="40">
        <v>0</v>
      </c>
      <c r="W17" s="40">
        <v>0</v>
      </c>
      <c r="X17" s="40">
        <v>0</v>
      </c>
      <c r="Y17" s="40">
        <v>0</v>
      </c>
      <c r="Z17" s="40">
        <v>0</v>
      </c>
      <c r="AA17" s="8" t="s">
        <v>470</v>
      </c>
      <c r="AB17" s="40">
        <v>1</v>
      </c>
      <c r="AC17" s="40">
        <v>322</v>
      </c>
      <c r="AD17" s="40">
        <v>0</v>
      </c>
      <c r="AE17" s="40">
        <v>0</v>
      </c>
      <c r="AF17" s="40">
        <v>0</v>
      </c>
      <c r="AG17" s="40">
        <v>0</v>
      </c>
      <c r="AH17" s="40">
        <v>0</v>
      </c>
      <c r="AI17" s="40">
        <v>15</v>
      </c>
      <c r="AJ17" s="40">
        <v>0</v>
      </c>
      <c r="AK17" s="40">
        <v>0</v>
      </c>
      <c r="AL17" s="40">
        <v>0</v>
      </c>
      <c r="AM17" s="40">
        <v>0</v>
      </c>
      <c r="AN17" s="40">
        <v>0</v>
      </c>
      <c r="AO17" s="40">
        <v>0</v>
      </c>
      <c r="AP17" s="40">
        <v>0</v>
      </c>
      <c r="AQ17" s="40">
        <v>0</v>
      </c>
    </row>
    <row r="18" spans="1:46" s="112" customFormat="1" x14ac:dyDescent="0.2">
      <c r="A18" s="8" t="s">
        <v>121</v>
      </c>
      <c r="B18" s="8" t="s">
        <v>652</v>
      </c>
      <c r="C18" s="33" t="s">
        <v>619</v>
      </c>
      <c r="D18" s="8" t="s">
        <v>653</v>
      </c>
      <c r="E18" s="8" t="s">
        <v>1340</v>
      </c>
      <c r="F18" s="8" t="s">
        <v>1585</v>
      </c>
      <c r="G18" s="8" t="s">
        <v>166</v>
      </c>
      <c r="H18" s="8" t="s">
        <v>167</v>
      </c>
      <c r="I18" s="34">
        <v>99001</v>
      </c>
      <c r="J18" s="58">
        <v>-67.489430999999996</v>
      </c>
      <c r="K18" s="58">
        <v>6.1895819999999997</v>
      </c>
      <c r="L18" s="8" t="s">
        <v>1150</v>
      </c>
      <c r="M18" s="8">
        <v>3167726718</v>
      </c>
      <c r="N18" s="8" t="s">
        <v>654</v>
      </c>
      <c r="O18" s="8" t="s">
        <v>655</v>
      </c>
      <c r="P18" s="33" t="s">
        <v>613</v>
      </c>
      <c r="Q18" s="8" t="s">
        <v>470</v>
      </c>
      <c r="R18" s="33" t="s">
        <v>641</v>
      </c>
      <c r="S18" s="8" t="s">
        <v>475</v>
      </c>
      <c r="T18" s="40">
        <v>3</v>
      </c>
      <c r="U18" s="40">
        <v>0</v>
      </c>
      <c r="V18" s="40">
        <v>0</v>
      </c>
      <c r="W18" s="40">
        <v>2</v>
      </c>
      <c r="X18" s="40">
        <v>0</v>
      </c>
      <c r="Y18" s="40">
        <v>0</v>
      </c>
      <c r="Z18" s="40">
        <v>0</v>
      </c>
      <c r="AA18" s="8" t="s">
        <v>470</v>
      </c>
      <c r="AB18" s="40">
        <v>1</v>
      </c>
      <c r="AC18" s="40">
        <v>50</v>
      </c>
      <c r="AD18" s="40">
        <v>0</v>
      </c>
      <c r="AE18" s="40">
        <v>0</v>
      </c>
      <c r="AF18" s="40">
        <v>0</v>
      </c>
      <c r="AG18" s="40">
        <v>0</v>
      </c>
      <c r="AH18" s="40">
        <v>0</v>
      </c>
      <c r="AI18" s="40">
        <v>0</v>
      </c>
      <c r="AJ18" s="40">
        <v>0</v>
      </c>
      <c r="AK18" s="40">
        <v>0</v>
      </c>
      <c r="AL18" s="40">
        <v>0</v>
      </c>
      <c r="AM18" s="40">
        <v>0</v>
      </c>
      <c r="AN18" s="40">
        <v>0</v>
      </c>
      <c r="AO18" s="40">
        <v>0</v>
      </c>
      <c r="AP18" s="40">
        <v>0</v>
      </c>
      <c r="AQ18" s="40">
        <v>0</v>
      </c>
      <c r="AR18" s="1"/>
      <c r="AS18" s="1"/>
      <c r="AT18" s="1"/>
    </row>
    <row r="19" spans="1:46" s="59" customFormat="1" x14ac:dyDescent="0.2">
      <c r="A19" s="8" t="s">
        <v>121</v>
      </c>
      <c r="B19" s="8" t="s">
        <v>656</v>
      </c>
      <c r="C19" s="33" t="s">
        <v>619</v>
      </c>
      <c r="D19" s="8" t="s">
        <v>1348</v>
      </c>
      <c r="E19" s="8" t="s">
        <v>1341</v>
      </c>
      <c r="F19" s="8" t="s">
        <v>1163</v>
      </c>
      <c r="G19" s="8" t="s">
        <v>166</v>
      </c>
      <c r="H19" s="8" t="s">
        <v>363</v>
      </c>
      <c r="I19" s="34">
        <v>99624</v>
      </c>
      <c r="J19" s="58">
        <v>-70.835042000000001</v>
      </c>
      <c r="K19" s="58">
        <v>5.0867440000000004</v>
      </c>
      <c r="L19" s="8" t="s">
        <v>657</v>
      </c>
      <c r="M19" s="8">
        <v>3229463670</v>
      </c>
      <c r="N19" s="8" t="s">
        <v>1696</v>
      </c>
      <c r="O19" s="8" t="s">
        <v>999</v>
      </c>
      <c r="P19" s="33" t="s">
        <v>613</v>
      </c>
      <c r="Q19" s="8" t="s">
        <v>470</v>
      </c>
      <c r="R19" s="33" t="s">
        <v>622</v>
      </c>
      <c r="S19" s="8" t="s">
        <v>475</v>
      </c>
      <c r="T19" s="40">
        <v>0</v>
      </c>
      <c r="U19" s="40">
        <v>0</v>
      </c>
      <c r="V19" s="40">
        <v>0</v>
      </c>
      <c r="W19" s="40">
        <v>0</v>
      </c>
      <c r="X19" s="40">
        <v>0</v>
      </c>
      <c r="Y19" s="40">
        <v>0</v>
      </c>
      <c r="Z19" s="40">
        <v>0</v>
      </c>
      <c r="AA19" s="8" t="s">
        <v>470</v>
      </c>
      <c r="AB19" s="40">
        <v>2</v>
      </c>
      <c r="AC19" s="40">
        <v>500</v>
      </c>
      <c r="AD19" s="40">
        <v>0</v>
      </c>
      <c r="AE19" s="40">
        <v>0</v>
      </c>
      <c r="AF19" s="40">
        <v>0</v>
      </c>
      <c r="AG19" s="40">
        <v>0</v>
      </c>
      <c r="AH19" s="40">
        <v>0</v>
      </c>
      <c r="AI19" s="40">
        <v>0</v>
      </c>
      <c r="AJ19" s="40">
        <v>0</v>
      </c>
      <c r="AK19" s="40">
        <v>0</v>
      </c>
      <c r="AL19" s="40">
        <v>0</v>
      </c>
      <c r="AM19" s="40">
        <v>0</v>
      </c>
      <c r="AN19" s="40">
        <v>0</v>
      </c>
      <c r="AO19" s="40">
        <v>0</v>
      </c>
      <c r="AP19" s="40">
        <v>0</v>
      </c>
      <c r="AQ19" s="40">
        <v>0</v>
      </c>
      <c r="AR19" s="1"/>
      <c r="AS19" s="1"/>
      <c r="AT19" s="1"/>
    </row>
  </sheetData>
  <mergeCells count="5">
    <mergeCell ref="D2:F2"/>
    <mergeCell ref="G2:H2"/>
    <mergeCell ref="J2:K2"/>
    <mergeCell ref="Q2:AA2"/>
    <mergeCell ref="L2:O2"/>
  </mergeCells>
  <conditionalFormatting sqref="A11:C11 L11:Q11 E11 G11:I11">
    <cfRule type="cellIs" dxfId="197" priority="106" operator="equal">
      <formula>0</formula>
    </cfRule>
  </conditionalFormatting>
  <conditionalFormatting sqref="A14:E14">
    <cfRule type="cellIs" dxfId="196" priority="68" operator="equal">
      <formula>0</formula>
    </cfRule>
  </conditionalFormatting>
  <conditionalFormatting sqref="A12:M12 P12:Q12 S12 AA12">
    <cfRule type="cellIs" dxfId="195" priority="90" stopIfTrue="1" operator="equal">
      <formula>0</formula>
    </cfRule>
  </conditionalFormatting>
  <conditionalFormatting sqref="A9:Q9">
    <cfRule type="cellIs" dxfId="194" priority="151" operator="equal">
      <formula>0</formula>
    </cfRule>
  </conditionalFormatting>
  <conditionalFormatting sqref="A10:Q10">
    <cfRule type="cellIs" dxfId="193" priority="124" operator="equal">
      <formula>0</formula>
    </cfRule>
  </conditionalFormatting>
  <conditionalFormatting sqref="A15:Q17 S17:AQ17">
    <cfRule type="cellIs" dxfId="192" priority="35" operator="equal">
      <formula>0</formula>
    </cfRule>
  </conditionalFormatting>
  <conditionalFormatting sqref="A18:Q18 S18:AQ18">
    <cfRule type="cellIs" dxfId="191" priority="10" operator="equal">
      <formula>0</formula>
    </cfRule>
  </conditionalFormatting>
  <conditionalFormatting sqref="A19:R19">
    <cfRule type="cellIs" dxfId="190" priority="2" operator="equal">
      <formula>0</formula>
    </cfRule>
  </conditionalFormatting>
  <conditionalFormatting sqref="A5:AQ8">
    <cfRule type="cellIs" dxfId="189" priority="153" operator="equal">
      <formula>0</formula>
    </cfRule>
  </conditionalFormatting>
  <conditionalFormatting sqref="B5:B8">
    <cfRule type="duplicateValues" dxfId="188" priority="2343"/>
  </conditionalFormatting>
  <conditionalFormatting sqref="B9">
    <cfRule type="duplicateValues" dxfId="187" priority="150"/>
  </conditionalFormatting>
  <conditionalFormatting sqref="B10">
    <cfRule type="duplicateValues" dxfId="186" priority="123"/>
  </conditionalFormatting>
  <conditionalFormatting sqref="B11">
    <cfRule type="duplicateValues" dxfId="185" priority="105"/>
  </conditionalFormatting>
  <conditionalFormatting sqref="B12">
    <cfRule type="expression" dxfId="184" priority="91" stopIfTrue="1">
      <formula>AND(COUNTIF($B$9:$B$9,B12)&gt;1,NOT(ISBLANK(B12)))</formula>
    </cfRule>
  </conditionalFormatting>
  <conditionalFormatting sqref="B14:B15">
    <cfRule type="duplicateValues" dxfId="183" priority="2360"/>
  </conditionalFormatting>
  <conditionalFormatting sqref="B16">
    <cfRule type="duplicateValues" dxfId="182" priority="50"/>
  </conditionalFormatting>
  <conditionalFormatting sqref="B17">
    <cfRule type="duplicateValues" dxfId="181" priority="34"/>
  </conditionalFormatting>
  <conditionalFormatting sqref="B18">
    <cfRule type="duplicateValues" dxfId="180" priority="16"/>
  </conditionalFormatting>
  <conditionalFormatting sqref="B19">
    <cfRule type="duplicateValues" dxfId="179" priority="7"/>
  </conditionalFormatting>
  <conditionalFormatting sqref="D5:D8">
    <cfRule type="duplicateValues" dxfId="178" priority="2347"/>
  </conditionalFormatting>
  <conditionalFormatting sqref="D9">
    <cfRule type="duplicateValues" dxfId="177" priority="145"/>
  </conditionalFormatting>
  <conditionalFormatting sqref="D10">
    <cfRule type="duplicateValues" dxfId="176" priority="118"/>
  </conditionalFormatting>
  <conditionalFormatting sqref="D12">
    <cfRule type="expression" dxfId="175" priority="96" stopIfTrue="1">
      <formula>AND(COUNTIF($D$9:$D$9,D12)&gt;1,NOT(ISBLANK(D12)))</formula>
    </cfRule>
  </conditionalFormatting>
  <conditionalFormatting sqref="D14:D15">
    <cfRule type="duplicateValues" dxfId="174" priority="2364"/>
  </conditionalFormatting>
  <conditionalFormatting sqref="D16">
    <cfRule type="duplicateValues" dxfId="173" priority="52"/>
  </conditionalFormatting>
  <conditionalFormatting sqref="D17">
    <cfRule type="duplicateValues" dxfId="172" priority="29"/>
  </conditionalFormatting>
  <conditionalFormatting sqref="D18">
    <cfRule type="duplicateValues" dxfId="171" priority="18"/>
  </conditionalFormatting>
  <conditionalFormatting sqref="D19">
    <cfRule type="duplicateValues" dxfId="170" priority="9"/>
  </conditionalFormatting>
  <conditionalFormatting sqref="E7">
    <cfRule type="duplicateValues" dxfId="169" priority="26"/>
  </conditionalFormatting>
  <conditionalFormatting sqref="G14:Q14">
    <cfRule type="cellIs" dxfId="168" priority="22" operator="equal">
      <formula>0</formula>
    </cfRule>
  </conditionalFormatting>
  <conditionalFormatting sqref="I5:I11">
    <cfRule type="containsErrors" dxfId="167" priority="103">
      <formula>ISERROR(I5)</formula>
    </cfRule>
  </conditionalFormatting>
  <conditionalFormatting sqref="I12">
    <cfRule type="expression" dxfId="166" priority="93" stopIfTrue="1">
      <formula>ISERROR(I12)</formula>
    </cfRule>
  </conditionalFormatting>
  <conditionalFormatting sqref="I14:I17">
    <cfRule type="containsErrors" dxfId="165" priority="32">
      <formula>ISERROR(I14)</formula>
    </cfRule>
  </conditionalFormatting>
  <conditionalFormatting sqref="I18">
    <cfRule type="containsErrors" dxfId="164" priority="11">
      <formula>ISERROR(I18)</formula>
    </cfRule>
  </conditionalFormatting>
  <conditionalFormatting sqref="I19">
    <cfRule type="containsErrors" dxfId="163" priority="5">
      <formula>ISERROR(I19)</formula>
    </cfRule>
  </conditionalFormatting>
  <conditionalFormatting sqref="J5:L8">
    <cfRule type="duplicateValues" dxfId="162" priority="2345"/>
  </conditionalFormatting>
  <conditionalFormatting sqref="J9:L9">
    <cfRule type="duplicateValues" dxfId="161" priority="149"/>
  </conditionalFormatting>
  <conditionalFormatting sqref="J10:L10">
    <cfRule type="duplicateValues" dxfId="160" priority="122"/>
  </conditionalFormatting>
  <conditionalFormatting sqref="J12:L12">
    <cfRule type="expression" dxfId="159" priority="92" stopIfTrue="1">
      <formula>AND(COUNTIF($J$9:$L$9,J12)&gt;1,NOT(ISBLANK(J12)))</formula>
    </cfRule>
  </conditionalFormatting>
  <conditionalFormatting sqref="J14:L15">
    <cfRule type="duplicateValues" dxfId="158" priority="2362"/>
  </conditionalFormatting>
  <conditionalFormatting sqref="J16:L16">
    <cfRule type="duplicateValues" dxfId="157" priority="51"/>
  </conditionalFormatting>
  <conditionalFormatting sqref="J17:L17">
    <cfRule type="duplicateValues" dxfId="156" priority="33"/>
  </conditionalFormatting>
  <conditionalFormatting sqref="J18:L18">
    <cfRule type="duplicateValues" dxfId="155" priority="17"/>
  </conditionalFormatting>
  <conditionalFormatting sqref="J19:L19">
    <cfRule type="duplicateValues" dxfId="154" priority="8"/>
  </conditionalFormatting>
  <conditionalFormatting sqref="L11">
    <cfRule type="duplicateValues" dxfId="153" priority="104"/>
  </conditionalFormatting>
  <conditionalFormatting sqref="N12:O12">
    <cfRule type="cellIs" dxfId="152" priority="25" operator="equal">
      <formula>0</formula>
    </cfRule>
  </conditionalFormatting>
  <conditionalFormatting sqref="R5:R11">
    <cfRule type="expression" dxfId="151" priority="99">
      <formula>IF($Q5="NO",TRUE,FALSE)</formula>
    </cfRule>
  </conditionalFormatting>
  <conditionalFormatting sqref="R12">
    <cfRule type="cellIs" dxfId="150" priority="98" stopIfTrue="1" operator="equal">
      <formula>0</formula>
    </cfRule>
    <cfRule type="expression" dxfId="149" priority="97" stopIfTrue="1">
      <formula>IF($Q12="NO",TRUE,FALSE)</formula>
    </cfRule>
  </conditionalFormatting>
  <conditionalFormatting sqref="R14:R17">
    <cfRule type="expression" dxfId="148" priority="27">
      <formula>IF($Q14="NO",TRUE,FALSE)</formula>
    </cfRule>
  </conditionalFormatting>
  <conditionalFormatting sqref="R17">
    <cfRule type="cellIs" dxfId="147" priority="28" operator="equal">
      <formula>0</formula>
    </cfRule>
  </conditionalFormatting>
  <conditionalFormatting sqref="R18">
    <cfRule type="cellIs" dxfId="146" priority="15" operator="equal">
      <formula>0</formula>
    </cfRule>
    <cfRule type="expression" dxfId="145" priority="14">
      <formula>IF($Q18="NO",TRUE(),FALSE())</formula>
    </cfRule>
  </conditionalFormatting>
  <conditionalFormatting sqref="R19">
    <cfRule type="expression" dxfId="144" priority="1">
      <formula>IF($Q19="NO",TRUE,FALSE)</formula>
    </cfRule>
  </conditionalFormatting>
  <conditionalFormatting sqref="R9:AQ11">
    <cfRule type="cellIs" dxfId="143" priority="100" operator="equal">
      <formula>0</formula>
    </cfRule>
  </conditionalFormatting>
  <conditionalFormatting sqref="R14:AQ16">
    <cfRule type="cellIs" dxfId="142" priority="45" operator="equal">
      <formula>0</formula>
    </cfRule>
  </conditionalFormatting>
  <conditionalFormatting sqref="S19:AQ19">
    <cfRule type="cellIs" dxfId="141" priority="6" operator="equal">
      <formula>0</formula>
    </cfRule>
  </conditionalFormatting>
  <conditionalFormatting sqref="T5:Z17">
    <cfRule type="expression" dxfId="140" priority="31">
      <formula>IF($S5="NO",TRUE,FALSE)</formula>
    </cfRule>
  </conditionalFormatting>
  <conditionalFormatting sqref="T12:Z13">
    <cfRule type="cellIs" dxfId="139" priority="160" operator="equal">
      <formula>0</formula>
    </cfRule>
  </conditionalFormatting>
  <conditionalFormatting sqref="T18:Z18">
    <cfRule type="expression" dxfId="138" priority="12">
      <formula>IF($S18="NO",TRUE(),FALSE())</formula>
    </cfRule>
  </conditionalFormatting>
  <conditionalFormatting sqref="T19:Z19">
    <cfRule type="expression" dxfId="137" priority="4">
      <formula>IF($S19="NO",TRUE,FALSE)</formula>
    </cfRule>
  </conditionalFormatting>
  <conditionalFormatting sqref="AB5:AQ12">
    <cfRule type="expression" dxfId="136" priority="20">
      <formula>IF($AA5="NO",TRUE,FALSE)</formula>
    </cfRule>
  </conditionalFormatting>
  <conditionalFormatting sqref="AB12:AQ12">
    <cfRule type="cellIs" dxfId="135" priority="21" operator="equal">
      <formula>0</formula>
    </cfRule>
  </conditionalFormatting>
  <conditionalFormatting sqref="AB14:AQ17">
    <cfRule type="expression" dxfId="134" priority="30">
      <formula>IF($AA14="NO",TRUE,FALSE)</formula>
    </cfRule>
  </conditionalFormatting>
  <conditionalFormatting sqref="AB18:AQ18">
    <cfRule type="expression" dxfId="133" priority="13">
      <formula>IF($AA18="NO",TRUE(),FALSE())</formula>
    </cfRule>
  </conditionalFormatting>
  <conditionalFormatting sqref="AB19:AQ19">
    <cfRule type="expression" dxfId="132" priority="3">
      <formula>IF($AA19="NO",TRUE,FALSE)</formula>
    </cfRule>
  </conditionalFormatting>
  <dataValidations count="6">
    <dataValidation type="whole" allowBlank="1" showInputMessage="1" showErrorMessage="1" error="FAVOR INGRESAR UNICAMENTE NUMEROS ENTEROS." sqref="AB5:AQ12 AB14:AQ19" xr:uid="{00000000-0002-0000-0600-000000000000}">
      <formula1>0</formula1>
      <formula2>99999999</formula2>
    </dataValidation>
    <dataValidation type="list" allowBlank="1" showInputMessage="1" showErrorMessage="1" sqref="H19 H5:H11 H14:H17" xr:uid="{00000000-0002-0000-0600-000001000000}">
      <formula1>INDIRECT($G5)</formula1>
    </dataValidation>
    <dataValidation type="list" allowBlank="1" showErrorMessage="1" sqref="H12" xr:uid="{00000000-0002-0000-0600-000002000000}">
      <formula1>INDIRECT($G12)</formula1>
      <formula2>0</formula2>
    </dataValidation>
    <dataValidation type="whole" allowBlank="1" showInputMessage="1" showErrorMessage="1" error="FAVOR INGRESAR UNICAMENTE NUMEROS ENTEROS._x000a_" sqref="T19:Z19 T5:Z17" xr:uid="{00000000-0002-0000-0600-000003000000}">
      <formula1>0</formula1>
      <formula2>999999999</formula2>
    </dataValidation>
    <dataValidation type="whole" allowBlank="1" showInputMessage="1" showErrorMessage="1" error="FAVOR INGRESAR UNICAMENTE NUMEROS ENTEROS." sqref="T18:Z18" xr:uid="{00000000-0002-0000-0600-000004000000}">
      <formula1>0</formula1>
      <formula2>999999999</formula2>
    </dataValidation>
    <dataValidation type="list" operator="equal" allowBlank="1" showInputMessage="1" showErrorMessage="1" sqref="H18" xr:uid="{00000000-0002-0000-0600-000005000000}">
      <formula1>INDIRECT(#REF!)</formula1>
      <formula2>0</formula2>
    </dataValidation>
  </dataValidations>
  <hyperlinks>
    <hyperlink ref="N17" r:id="rId1" xr:uid="{00000000-0004-0000-0600-000000000000}"/>
    <hyperlink ref="N8" r:id="rId2" xr:uid="{00000000-0004-0000-0600-000001000000}"/>
    <hyperlink ref="N9" r:id="rId3" xr:uid="{00000000-0004-0000-0600-000002000000}"/>
  </hyperlinks>
  <pageMargins left="0.7" right="0.7" top="0.75" bottom="0.75" header="0.3" footer="0.3"/>
  <pageSetup paperSize="9" orientation="portrait" r:id="rId4"/>
  <legacy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49"/>
  <sheetViews>
    <sheetView topLeftCell="R1" zoomScaleNormal="100" workbookViewId="0">
      <pane ySplit="3" topLeftCell="A4" activePane="bottomLeft" state="frozen"/>
      <selection pane="bottomLeft" activeCell="Y3" sqref="Y3"/>
    </sheetView>
  </sheetViews>
  <sheetFormatPr baseColWidth="10" defaultColWidth="11.42578125" defaultRowHeight="12" x14ac:dyDescent="0.2"/>
  <cols>
    <col min="1" max="1" width="27.85546875" style="1" customWidth="1"/>
    <col min="2" max="3" width="42.42578125" style="1" bestFit="1" customWidth="1"/>
    <col min="4" max="4" width="57.42578125" style="1" bestFit="1" customWidth="1"/>
    <col min="5" max="5" width="16.42578125" style="1" bestFit="1" customWidth="1"/>
    <col min="6" max="6" width="24.7109375" style="1" bestFit="1" customWidth="1"/>
    <col min="7" max="7" width="24.7109375" style="1" customWidth="1"/>
    <col min="8" max="8" width="15.42578125" style="123" bestFit="1" customWidth="1"/>
    <col min="9" max="9" width="10" style="123" bestFit="1" customWidth="1"/>
    <col min="10" max="10" width="65.42578125" style="1" bestFit="1" customWidth="1"/>
    <col min="11" max="11" width="11" style="1" bestFit="1" customWidth="1"/>
    <col min="12" max="12" width="20.85546875" style="1" customWidth="1"/>
    <col min="13" max="13" width="31.28515625" style="1" bestFit="1" customWidth="1"/>
    <col min="14" max="14" width="17.28515625" style="1" customWidth="1"/>
    <col min="15" max="15" width="5.28515625" style="1" bestFit="1" customWidth="1"/>
    <col min="16" max="16" width="5.7109375" style="1" bestFit="1" customWidth="1"/>
    <col min="17" max="17" width="4.7109375" style="1" bestFit="1" customWidth="1"/>
    <col min="18" max="18" width="5" style="1" bestFit="1" customWidth="1"/>
    <col min="19" max="19" width="4.5703125" style="1" bestFit="1" customWidth="1"/>
    <col min="20" max="20" width="5.42578125" style="1" bestFit="1" customWidth="1"/>
    <col min="21" max="21" width="5.7109375" style="1" bestFit="1" customWidth="1"/>
    <col min="22" max="22" width="57.28515625" style="1" bestFit="1" customWidth="1"/>
    <col min="23" max="23" width="61.7109375" style="1" bestFit="1" customWidth="1"/>
    <col min="24" max="24" width="34.7109375" style="1" customWidth="1"/>
    <col min="25" max="16384" width="11.42578125" style="1"/>
  </cols>
  <sheetData>
    <row r="1" spans="1:25" ht="12.75" thickBot="1" x14ac:dyDescent="0.25">
      <c r="A1" s="2" t="s">
        <v>83</v>
      </c>
    </row>
    <row r="2" spans="1:25" ht="13.15" customHeight="1" thickTop="1" thickBot="1" x14ac:dyDescent="0.25">
      <c r="A2" s="150"/>
      <c r="B2" s="164" t="s">
        <v>48</v>
      </c>
      <c r="C2" s="164"/>
      <c r="D2" s="164"/>
      <c r="E2" s="164" t="s">
        <v>50</v>
      </c>
      <c r="F2" s="164"/>
      <c r="G2" s="107"/>
      <c r="H2" s="168" t="s">
        <v>9</v>
      </c>
      <c r="I2" s="168"/>
      <c r="J2" s="164" t="s">
        <v>44</v>
      </c>
      <c r="K2" s="164"/>
      <c r="L2" s="164"/>
      <c r="M2" s="164"/>
      <c r="N2" s="173" t="s">
        <v>108</v>
      </c>
      <c r="O2" s="164" t="s">
        <v>85</v>
      </c>
      <c r="P2" s="164"/>
      <c r="Q2" s="164"/>
      <c r="R2" s="164"/>
      <c r="S2" s="164"/>
      <c r="T2" s="164"/>
      <c r="U2" s="164"/>
      <c r="V2" s="107" t="s">
        <v>73</v>
      </c>
      <c r="W2" s="107" t="s">
        <v>74</v>
      </c>
      <c r="X2" s="156" t="s">
        <v>107</v>
      </c>
    </row>
    <row r="3" spans="1:25" ht="13.5" thickTop="1" thickBot="1" x14ac:dyDescent="0.25">
      <c r="A3" s="150" t="s">
        <v>102</v>
      </c>
      <c r="B3" s="107" t="s">
        <v>72</v>
      </c>
      <c r="C3" s="107" t="s">
        <v>49</v>
      </c>
      <c r="D3" s="107" t="s">
        <v>10</v>
      </c>
      <c r="E3" s="107" t="s">
        <v>1</v>
      </c>
      <c r="F3" s="107" t="s">
        <v>2</v>
      </c>
      <c r="G3" s="107" t="s">
        <v>89</v>
      </c>
      <c r="H3" s="127" t="s">
        <v>3</v>
      </c>
      <c r="I3" s="127" t="s">
        <v>4</v>
      </c>
      <c r="J3" s="107" t="s">
        <v>1739</v>
      </c>
      <c r="K3" s="107" t="s">
        <v>60</v>
      </c>
      <c r="L3" s="107" t="s">
        <v>65</v>
      </c>
      <c r="M3" s="107" t="s">
        <v>59</v>
      </c>
      <c r="N3" s="174"/>
      <c r="O3" s="107" t="s">
        <v>18</v>
      </c>
      <c r="P3" s="107" t="s">
        <v>19</v>
      </c>
      <c r="Q3" s="107" t="s">
        <v>20</v>
      </c>
      <c r="R3" s="107" t="s">
        <v>21</v>
      </c>
      <c r="S3" s="107" t="s">
        <v>22</v>
      </c>
      <c r="T3" s="107" t="s">
        <v>23</v>
      </c>
      <c r="U3" s="107" t="s">
        <v>24</v>
      </c>
      <c r="V3" s="107" t="s">
        <v>42</v>
      </c>
      <c r="W3" s="107" t="s">
        <v>42</v>
      </c>
      <c r="X3" s="156"/>
    </row>
    <row r="4" spans="1:25" ht="12.75" thickTop="1" x14ac:dyDescent="0.2">
      <c r="A4" s="84" t="s">
        <v>121</v>
      </c>
      <c r="B4" s="84" t="s">
        <v>1121</v>
      </c>
      <c r="C4" s="84" t="s">
        <v>1122</v>
      </c>
      <c r="D4" s="84" t="s">
        <v>1122</v>
      </c>
      <c r="E4" s="84" t="s">
        <v>203</v>
      </c>
      <c r="F4" s="84" t="s">
        <v>1123</v>
      </c>
      <c r="G4" s="84">
        <v>94001</v>
      </c>
      <c r="H4" s="97">
        <v>-67.915020999999996</v>
      </c>
      <c r="I4" s="97">
        <v>3.873621</v>
      </c>
      <c r="J4" s="84" t="s">
        <v>1363</v>
      </c>
      <c r="K4" s="85">
        <v>3216304664</v>
      </c>
      <c r="L4" s="84" t="s">
        <v>1696</v>
      </c>
      <c r="M4" s="84" t="s">
        <v>1696</v>
      </c>
      <c r="N4" s="84" t="s">
        <v>1124</v>
      </c>
      <c r="O4" s="85"/>
      <c r="P4" s="85"/>
      <c r="Q4" s="85"/>
      <c r="R4" s="85"/>
      <c r="S4" s="85"/>
      <c r="T4" s="84" t="s">
        <v>170</v>
      </c>
      <c r="U4" s="85"/>
      <c r="V4" s="84">
        <v>12</v>
      </c>
      <c r="W4" s="84">
        <v>24</v>
      </c>
      <c r="X4" s="86" t="s">
        <v>178</v>
      </c>
    </row>
    <row r="5" spans="1:25" ht="12.75" customHeight="1" x14ac:dyDescent="0.2">
      <c r="A5" s="14" t="s">
        <v>121</v>
      </c>
      <c r="B5" s="14" t="s">
        <v>1554</v>
      </c>
      <c r="C5" s="14" t="s">
        <v>1689</v>
      </c>
      <c r="D5" s="14" t="s">
        <v>1689</v>
      </c>
      <c r="E5" s="8" t="s">
        <v>203</v>
      </c>
      <c r="F5" s="8" t="s">
        <v>208</v>
      </c>
      <c r="G5" s="14">
        <v>94001</v>
      </c>
      <c r="H5" s="56">
        <v>-67.543120999999999</v>
      </c>
      <c r="I5" s="56">
        <v>3.5219209999999999</v>
      </c>
      <c r="J5" s="4" t="s">
        <v>1690</v>
      </c>
      <c r="K5" s="4">
        <v>3144768121</v>
      </c>
      <c r="L5" s="4" t="s">
        <v>1696</v>
      </c>
      <c r="M5" s="139" t="s">
        <v>1691</v>
      </c>
      <c r="N5" s="4" t="s">
        <v>177</v>
      </c>
      <c r="O5" s="4"/>
      <c r="P5" s="4"/>
      <c r="Q5" s="4"/>
      <c r="R5" s="4"/>
      <c r="S5" s="4"/>
      <c r="T5" s="4" t="s">
        <v>170</v>
      </c>
      <c r="U5" s="4"/>
      <c r="V5" s="4">
        <v>14</v>
      </c>
      <c r="W5" s="4">
        <v>40</v>
      </c>
      <c r="X5" s="4" t="s">
        <v>178</v>
      </c>
    </row>
    <row r="6" spans="1:25" x14ac:dyDescent="0.2">
      <c r="A6" s="8" t="s">
        <v>121</v>
      </c>
      <c r="B6" s="8" t="s">
        <v>658</v>
      </c>
      <c r="C6" s="8" t="s">
        <v>659</v>
      </c>
      <c r="D6" s="8" t="s">
        <v>659</v>
      </c>
      <c r="E6" s="8" t="s">
        <v>203</v>
      </c>
      <c r="F6" s="8" t="s">
        <v>208</v>
      </c>
      <c r="G6" s="34">
        <v>94001</v>
      </c>
      <c r="H6" s="58">
        <v>-67.912822000000006</v>
      </c>
      <c r="I6" s="58">
        <v>3.8680639999999999</v>
      </c>
      <c r="J6" s="8" t="s">
        <v>1385</v>
      </c>
      <c r="K6" s="8">
        <v>3134028287</v>
      </c>
      <c r="L6" s="4" t="s">
        <v>1696</v>
      </c>
      <c r="M6" s="8" t="s">
        <v>1696</v>
      </c>
      <c r="N6" s="33" t="s">
        <v>660</v>
      </c>
      <c r="O6" s="33"/>
      <c r="P6" s="33"/>
      <c r="Q6" s="33"/>
      <c r="R6" s="33"/>
      <c r="S6" s="33"/>
      <c r="T6" s="33" t="s">
        <v>170</v>
      </c>
      <c r="U6" s="33"/>
      <c r="V6" s="40">
        <v>10</v>
      </c>
      <c r="W6" s="40">
        <v>40</v>
      </c>
      <c r="X6" s="33" t="s">
        <v>176</v>
      </c>
    </row>
    <row r="7" spans="1:25" x14ac:dyDescent="0.2">
      <c r="A7" s="4" t="s">
        <v>121</v>
      </c>
      <c r="B7" s="4" t="s">
        <v>978</v>
      </c>
      <c r="C7" s="4" t="s">
        <v>979</v>
      </c>
      <c r="D7" s="4" t="s">
        <v>980</v>
      </c>
      <c r="E7" s="4" t="s">
        <v>218</v>
      </c>
      <c r="F7" s="11" t="s">
        <v>396</v>
      </c>
      <c r="G7" s="4">
        <v>95015</v>
      </c>
      <c r="H7" s="56">
        <v>-72.588104999999999</v>
      </c>
      <c r="I7" s="56">
        <v>1.9662189999999999</v>
      </c>
      <c r="J7" s="4" t="s">
        <v>981</v>
      </c>
      <c r="K7" s="4" t="s">
        <v>1696</v>
      </c>
      <c r="L7" s="4" t="s">
        <v>1696</v>
      </c>
      <c r="M7" s="8" t="s">
        <v>1696</v>
      </c>
      <c r="N7" s="4" t="s">
        <v>660</v>
      </c>
      <c r="O7" s="4"/>
      <c r="P7" s="4"/>
      <c r="Q7" s="4"/>
      <c r="R7" s="4"/>
      <c r="S7" s="4"/>
      <c r="T7" s="4" t="s">
        <v>170</v>
      </c>
      <c r="U7" s="4" t="s">
        <v>170</v>
      </c>
      <c r="V7" s="4">
        <v>30</v>
      </c>
      <c r="W7" s="4">
        <v>60</v>
      </c>
      <c r="X7" s="4" t="s">
        <v>176</v>
      </c>
      <c r="Y7" s="4"/>
    </row>
    <row r="8" spans="1:25" x14ac:dyDescent="0.2">
      <c r="A8" s="4" t="s">
        <v>121</v>
      </c>
      <c r="B8" s="4" t="s">
        <v>982</v>
      </c>
      <c r="C8" s="4" t="s">
        <v>1370</v>
      </c>
      <c r="D8" s="4" t="s">
        <v>1370</v>
      </c>
      <c r="E8" s="4" t="s">
        <v>218</v>
      </c>
      <c r="F8" s="11" t="s">
        <v>396</v>
      </c>
      <c r="G8" s="4">
        <v>95015</v>
      </c>
      <c r="H8" s="56">
        <v>-72.667367999999996</v>
      </c>
      <c r="I8" s="56">
        <v>1.9077440000000001</v>
      </c>
      <c r="J8" s="4" t="s">
        <v>983</v>
      </c>
      <c r="K8" s="4" t="s">
        <v>1696</v>
      </c>
      <c r="L8" s="4" t="s">
        <v>1696</v>
      </c>
      <c r="M8" s="8" t="s">
        <v>1696</v>
      </c>
      <c r="N8" s="4" t="s">
        <v>660</v>
      </c>
      <c r="O8" s="4"/>
      <c r="P8" s="4"/>
      <c r="Q8" s="4"/>
      <c r="R8" s="4"/>
      <c r="S8" s="4"/>
      <c r="T8" s="4" t="s">
        <v>170</v>
      </c>
      <c r="U8" s="4" t="s">
        <v>170</v>
      </c>
      <c r="V8" s="4">
        <v>36</v>
      </c>
      <c r="W8" s="4">
        <v>72</v>
      </c>
      <c r="X8" s="4" t="s">
        <v>176</v>
      </c>
      <c r="Y8" s="4"/>
    </row>
    <row r="9" spans="1:25" x14ac:dyDescent="0.2">
      <c r="A9" s="4" t="s">
        <v>121</v>
      </c>
      <c r="B9" s="4" t="s">
        <v>988</v>
      </c>
      <c r="C9" s="4" t="s">
        <v>989</v>
      </c>
      <c r="D9" s="4" t="s">
        <v>989</v>
      </c>
      <c r="E9" s="4" t="s">
        <v>218</v>
      </c>
      <c r="F9" s="4" t="s">
        <v>219</v>
      </c>
      <c r="G9" s="4">
        <v>95025</v>
      </c>
      <c r="H9" s="56">
        <v>-72.449421000000001</v>
      </c>
      <c r="I9" s="56">
        <v>2.3055029999999999</v>
      </c>
      <c r="J9" s="4" t="s">
        <v>990</v>
      </c>
      <c r="K9" s="4" t="s">
        <v>1696</v>
      </c>
      <c r="L9" s="4" t="s">
        <v>1696</v>
      </c>
      <c r="M9" s="8" t="s">
        <v>1696</v>
      </c>
      <c r="N9" s="4" t="s">
        <v>676</v>
      </c>
      <c r="O9" s="4"/>
      <c r="P9" s="4"/>
      <c r="Q9" s="4"/>
      <c r="R9" s="4"/>
      <c r="S9" s="4"/>
      <c r="T9" s="4" t="s">
        <v>170</v>
      </c>
      <c r="U9" s="4"/>
      <c r="V9" s="4">
        <v>30</v>
      </c>
      <c r="W9" s="4">
        <v>30</v>
      </c>
      <c r="X9" s="4" t="s">
        <v>176</v>
      </c>
      <c r="Y9" s="4"/>
    </row>
    <row r="10" spans="1:25" x14ac:dyDescent="0.2">
      <c r="A10" s="4" t="s">
        <v>121</v>
      </c>
      <c r="B10" s="4" t="s">
        <v>986</v>
      </c>
      <c r="C10" s="4" t="s">
        <v>987</v>
      </c>
      <c r="D10" s="4" t="s">
        <v>987</v>
      </c>
      <c r="E10" s="4" t="s">
        <v>218</v>
      </c>
      <c r="F10" s="4" t="s">
        <v>219</v>
      </c>
      <c r="G10" s="4">
        <v>95025</v>
      </c>
      <c r="H10" s="56">
        <v>-72.646331000000004</v>
      </c>
      <c r="I10" s="56">
        <v>2.1808109999999998</v>
      </c>
      <c r="J10" s="4" t="s">
        <v>1366</v>
      </c>
      <c r="K10" s="4" t="s">
        <v>1696</v>
      </c>
      <c r="L10" s="4" t="s">
        <v>1696</v>
      </c>
      <c r="M10" s="8" t="s">
        <v>1696</v>
      </c>
      <c r="N10" s="4" t="s">
        <v>660</v>
      </c>
      <c r="O10" s="4"/>
      <c r="P10" s="4"/>
      <c r="Q10" s="4"/>
      <c r="R10" s="4"/>
      <c r="S10" s="4"/>
      <c r="T10" s="4"/>
      <c r="U10" s="4" t="s">
        <v>170</v>
      </c>
      <c r="V10" s="4">
        <v>50</v>
      </c>
      <c r="W10" s="4">
        <v>50</v>
      </c>
      <c r="X10" s="4" t="s">
        <v>176</v>
      </c>
      <c r="Y10" s="4"/>
    </row>
    <row r="11" spans="1:25" s="4" customFormat="1" x14ac:dyDescent="0.2">
      <c r="A11" s="8" t="s">
        <v>121</v>
      </c>
      <c r="B11" s="8" t="s">
        <v>973</v>
      </c>
      <c r="C11" s="8" t="s">
        <v>661</v>
      </c>
      <c r="D11" s="8" t="s">
        <v>661</v>
      </c>
      <c r="E11" s="8" t="s">
        <v>218</v>
      </c>
      <c r="F11" s="8" t="s">
        <v>219</v>
      </c>
      <c r="G11" s="34">
        <v>95025</v>
      </c>
      <c r="H11" s="58">
        <v>-72.628331000000003</v>
      </c>
      <c r="I11" s="58">
        <v>2.3800319999999999</v>
      </c>
      <c r="J11" s="8" t="s">
        <v>662</v>
      </c>
      <c r="K11" s="4" t="s">
        <v>1696</v>
      </c>
      <c r="L11" s="4" t="s">
        <v>1696</v>
      </c>
      <c r="M11" s="8" t="s">
        <v>1696</v>
      </c>
      <c r="N11" s="33" t="s">
        <v>660</v>
      </c>
      <c r="O11" s="33"/>
      <c r="P11" s="33"/>
      <c r="Q11" s="33"/>
      <c r="R11" s="33"/>
      <c r="S11" s="33"/>
      <c r="T11" s="33" t="s">
        <v>170</v>
      </c>
      <c r="U11" s="33"/>
      <c r="V11" s="40">
        <v>40</v>
      </c>
      <c r="W11" s="40">
        <v>40</v>
      </c>
      <c r="X11" s="33" t="s">
        <v>176</v>
      </c>
      <c r="Y11" s="1"/>
    </row>
    <row r="12" spans="1:25" x14ac:dyDescent="0.2">
      <c r="A12" s="4" t="s">
        <v>121</v>
      </c>
      <c r="B12" s="4" t="s">
        <v>1084</v>
      </c>
      <c r="C12" s="4" t="s">
        <v>984</v>
      </c>
      <c r="D12" s="4" t="s">
        <v>985</v>
      </c>
      <c r="E12" s="4" t="s">
        <v>218</v>
      </c>
      <c r="F12" s="4" t="s">
        <v>219</v>
      </c>
      <c r="G12" s="4">
        <v>95025</v>
      </c>
      <c r="H12" s="56">
        <v>-72.744203999999996</v>
      </c>
      <c r="I12" s="56">
        <v>2.1991610000000001</v>
      </c>
      <c r="J12" s="4" t="s">
        <v>1065</v>
      </c>
      <c r="K12" s="4" t="s">
        <v>1696</v>
      </c>
      <c r="L12" s="4" t="s">
        <v>1696</v>
      </c>
      <c r="M12" s="8" t="s">
        <v>1696</v>
      </c>
      <c r="N12" s="4" t="s">
        <v>660</v>
      </c>
      <c r="O12" s="4"/>
      <c r="P12" s="4"/>
      <c r="Q12" s="4"/>
      <c r="R12" s="4"/>
      <c r="S12" s="4"/>
      <c r="T12" s="4"/>
      <c r="U12" s="4" t="s">
        <v>170</v>
      </c>
      <c r="V12" s="4">
        <v>60</v>
      </c>
      <c r="W12" s="4">
        <v>60</v>
      </c>
      <c r="X12" s="4" t="s">
        <v>176</v>
      </c>
      <c r="Y12" s="4"/>
    </row>
    <row r="13" spans="1:25" x14ac:dyDescent="0.2">
      <c r="A13" s="4" t="s">
        <v>121</v>
      </c>
      <c r="B13" s="4" t="s">
        <v>974</v>
      </c>
      <c r="C13" s="4" t="s">
        <v>1360</v>
      </c>
      <c r="D13" s="4" t="s">
        <v>1360</v>
      </c>
      <c r="E13" s="4" t="s">
        <v>218</v>
      </c>
      <c r="F13" s="8" t="s">
        <v>491</v>
      </c>
      <c r="G13" s="4">
        <v>95001</v>
      </c>
      <c r="H13" s="56">
        <v>-72.463142000000005</v>
      </c>
      <c r="I13" s="56">
        <v>2.4541270000000002</v>
      </c>
      <c r="J13" s="4" t="s">
        <v>1384</v>
      </c>
      <c r="K13" s="4" t="s">
        <v>1696</v>
      </c>
      <c r="L13" s="4" t="s">
        <v>1696</v>
      </c>
      <c r="M13" s="8" t="s">
        <v>1696</v>
      </c>
      <c r="N13" s="4" t="s">
        <v>676</v>
      </c>
      <c r="O13" s="4"/>
      <c r="P13" s="4"/>
      <c r="Q13" s="4"/>
      <c r="R13" s="4"/>
      <c r="S13" s="4" t="s">
        <v>170</v>
      </c>
      <c r="T13" s="4" t="s">
        <v>170</v>
      </c>
      <c r="U13" s="4"/>
      <c r="V13" s="4">
        <v>70</v>
      </c>
      <c r="W13" s="4">
        <v>70</v>
      </c>
      <c r="X13" s="33" t="s">
        <v>176</v>
      </c>
      <c r="Y13" s="4"/>
    </row>
    <row r="14" spans="1:25" x14ac:dyDescent="0.2">
      <c r="A14" s="4" t="s">
        <v>121</v>
      </c>
      <c r="B14" s="4" t="s">
        <v>975</v>
      </c>
      <c r="C14" s="4" t="s">
        <v>976</v>
      </c>
      <c r="D14" s="4" t="s">
        <v>976</v>
      </c>
      <c r="E14" s="4" t="s">
        <v>218</v>
      </c>
      <c r="F14" s="4" t="s">
        <v>491</v>
      </c>
      <c r="G14" s="4">
        <v>95001</v>
      </c>
      <c r="H14" s="56">
        <v>-72.617650999999995</v>
      </c>
      <c r="I14" s="56">
        <v>2.553261</v>
      </c>
      <c r="J14" s="4" t="s">
        <v>977</v>
      </c>
      <c r="K14" s="4" t="s">
        <v>1696</v>
      </c>
      <c r="L14" s="4" t="s">
        <v>1696</v>
      </c>
      <c r="M14" s="8" t="s">
        <v>1696</v>
      </c>
      <c r="N14" s="4" t="s">
        <v>660</v>
      </c>
      <c r="O14" s="4"/>
      <c r="P14" s="4"/>
      <c r="Q14" s="4"/>
      <c r="R14" s="4"/>
      <c r="S14" s="4"/>
      <c r="T14" s="4" t="s">
        <v>170</v>
      </c>
      <c r="U14" s="4" t="s">
        <v>170</v>
      </c>
      <c r="V14" s="4">
        <v>50</v>
      </c>
      <c r="W14" s="4">
        <v>50</v>
      </c>
      <c r="X14" s="4" t="s">
        <v>176</v>
      </c>
      <c r="Y14" s="4"/>
    </row>
    <row r="15" spans="1:25" x14ac:dyDescent="0.2">
      <c r="A15" s="8" t="s">
        <v>121</v>
      </c>
      <c r="B15" s="8" t="s">
        <v>1085</v>
      </c>
      <c r="C15" s="8" t="s">
        <v>1376</v>
      </c>
      <c r="D15" s="8" t="s">
        <v>1376</v>
      </c>
      <c r="E15" s="8" t="s">
        <v>218</v>
      </c>
      <c r="F15" s="8" t="s">
        <v>491</v>
      </c>
      <c r="G15" s="34">
        <v>95001</v>
      </c>
      <c r="H15" s="58">
        <v>-72.387551999999999</v>
      </c>
      <c r="I15" s="58">
        <v>2.3321209999999999</v>
      </c>
      <c r="J15" s="8" t="s">
        <v>663</v>
      </c>
      <c r="K15" s="8">
        <v>3138944799</v>
      </c>
      <c r="L15" s="4" t="s">
        <v>1696</v>
      </c>
      <c r="M15" s="8" t="s">
        <v>1696</v>
      </c>
      <c r="N15" s="33" t="s">
        <v>660</v>
      </c>
      <c r="O15" s="33"/>
      <c r="P15" s="33"/>
      <c r="Q15" s="33"/>
      <c r="R15" s="33"/>
      <c r="S15" s="33"/>
      <c r="T15" s="33" t="s">
        <v>170</v>
      </c>
      <c r="U15" s="33"/>
      <c r="V15" s="40">
        <v>20</v>
      </c>
      <c r="W15" s="40">
        <v>20</v>
      </c>
      <c r="X15" s="33" t="s">
        <v>176</v>
      </c>
    </row>
    <row r="16" spans="1:25" x14ac:dyDescent="0.2">
      <c r="A16" s="8" t="s">
        <v>121</v>
      </c>
      <c r="B16" s="4" t="s">
        <v>1643</v>
      </c>
      <c r="C16" s="4" t="s">
        <v>1644</v>
      </c>
      <c r="D16" s="4" t="s">
        <v>1644</v>
      </c>
      <c r="E16" s="8" t="s">
        <v>218</v>
      </c>
      <c r="F16" s="8" t="s">
        <v>491</v>
      </c>
      <c r="G16" s="34">
        <v>95001</v>
      </c>
      <c r="H16" s="56">
        <v>-72.610570999999993</v>
      </c>
      <c r="I16" s="56">
        <v>2.517725</v>
      </c>
      <c r="J16" s="4" t="s">
        <v>1645</v>
      </c>
      <c r="K16" s="4" t="s">
        <v>1696</v>
      </c>
      <c r="L16" s="4" t="s">
        <v>1696</v>
      </c>
      <c r="M16" s="8" t="s">
        <v>1696</v>
      </c>
      <c r="N16" s="4" t="s">
        <v>1124</v>
      </c>
      <c r="T16" s="4" t="s">
        <v>170</v>
      </c>
      <c r="U16" s="4" t="s">
        <v>170</v>
      </c>
      <c r="V16" s="4">
        <v>40</v>
      </c>
      <c r="W16" s="4">
        <v>140</v>
      </c>
      <c r="X16" s="14" t="s">
        <v>178</v>
      </c>
    </row>
    <row r="17" spans="1:24" x14ac:dyDescent="0.2">
      <c r="A17" s="4" t="s">
        <v>121</v>
      </c>
      <c r="B17" s="4" t="s">
        <v>1379</v>
      </c>
      <c r="C17" s="4" t="s">
        <v>1362</v>
      </c>
      <c r="D17" s="4" t="s">
        <v>1362</v>
      </c>
      <c r="E17" s="4" t="s">
        <v>126</v>
      </c>
      <c r="F17" s="4" t="s">
        <v>127</v>
      </c>
      <c r="G17" s="4">
        <v>50006</v>
      </c>
      <c r="H17" s="56">
        <v>-73.766851000000003</v>
      </c>
      <c r="I17" s="56">
        <v>3.9733909999999999</v>
      </c>
      <c r="J17" s="4" t="s">
        <v>1364</v>
      </c>
      <c r="K17" s="1">
        <v>3206939852</v>
      </c>
      <c r="L17" s="4" t="s">
        <v>1696</v>
      </c>
      <c r="M17" s="8" t="s">
        <v>1696</v>
      </c>
      <c r="N17" s="4" t="s">
        <v>660</v>
      </c>
      <c r="T17" s="1" t="s">
        <v>170</v>
      </c>
      <c r="V17" s="4">
        <v>100</v>
      </c>
      <c r="W17" s="4">
        <v>100</v>
      </c>
      <c r="X17" s="1" t="s">
        <v>178</v>
      </c>
    </row>
    <row r="18" spans="1:24" x14ac:dyDescent="0.2">
      <c r="A18" s="14" t="s">
        <v>121</v>
      </c>
      <c r="B18" s="14" t="s">
        <v>1087</v>
      </c>
      <c r="C18" s="14" t="s">
        <v>1003</v>
      </c>
      <c r="D18" s="14" t="s">
        <v>1003</v>
      </c>
      <c r="E18" s="14" t="s">
        <v>126</v>
      </c>
      <c r="F18" s="14" t="s">
        <v>127</v>
      </c>
      <c r="G18" s="14">
        <v>50006</v>
      </c>
      <c r="H18" s="130">
        <v>-73.725235999999995</v>
      </c>
      <c r="I18" s="130">
        <v>3.937656</v>
      </c>
      <c r="J18" s="14" t="s">
        <v>1386</v>
      </c>
      <c r="K18" s="14">
        <v>3108908828</v>
      </c>
      <c r="L18" s="4" t="s">
        <v>1696</v>
      </c>
      <c r="M18" s="8" t="s">
        <v>1696</v>
      </c>
      <c r="N18" s="14" t="s">
        <v>660</v>
      </c>
      <c r="O18" s="14"/>
      <c r="P18" s="14"/>
      <c r="Q18" s="14"/>
      <c r="R18" s="14"/>
      <c r="S18" s="14" t="s">
        <v>170</v>
      </c>
      <c r="T18" s="14"/>
      <c r="U18" s="14"/>
      <c r="V18" s="14">
        <v>44</v>
      </c>
      <c r="W18" s="14">
        <v>44</v>
      </c>
      <c r="X18" s="14" t="s">
        <v>178</v>
      </c>
    </row>
    <row r="19" spans="1:24" x14ac:dyDescent="0.2">
      <c r="A19" s="14" t="s">
        <v>121</v>
      </c>
      <c r="B19" s="14" t="s">
        <v>1086</v>
      </c>
      <c r="C19" s="14" t="s">
        <v>1001</v>
      </c>
      <c r="D19" s="14" t="s">
        <v>1001</v>
      </c>
      <c r="E19" s="14" t="s">
        <v>126</v>
      </c>
      <c r="F19" s="14" t="s">
        <v>127</v>
      </c>
      <c r="G19" s="14">
        <v>50006</v>
      </c>
      <c r="H19" s="130">
        <v>-73.768714000000003</v>
      </c>
      <c r="I19" s="130">
        <v>3.9423940000000002</v>
      </c>
      <c r="J19" s="14" t="s">
        <v>1396</v>
      </c>
      <c r="K19" s="14">
        <v>3115763537</v>
      </c>
      <c r="L19" s="4" t="s">
        <v>1696</v>
      </c>
      <c r="M19" s="52" t="s">
        <v>1002</v>
      </c>
      <c r="N19" s="14" t="s">
        <v>177</v>
      </c>
      <c r="O19" s="14"/>
      <c r="P19" s="14"/>
      <c r="Q19" s="14"/>
      <c r="R19" s="14"/>
      <c r="S19" s="14" t="s">
        <v>170</v>
      </c>
      <c r="T19" s="14"/>
      <c r="U19" s="14"/>
      <c r="V19" s="14">
        <v>40</v>
      </c>
      <c r="W19" s="14">
        <v>160</v>
      </c>
      <c r="X19" s="33" t="s">
        <v>178</v>
      </c>
    </row>
    <row r="20" spans="1:24" x14ac:dyDescent="0.2">
      <c r="A20" s="8" t="s">
        <v>121</v>
      </c>
      <c r="B20" s="8" t="s">
        <v>664</v>
      </c>
      <c r="C20" s="8" t="s">
        <v>665</v>
      </c>
      <c r="D20" s="8" t="s">
        <v>665</v>
      </c>
      <c r="E20" s="8" t="s">
        <v>126</v>
      </c>
      <c r="F20" s="8" t="s">
        <v>666</v>
      </c>
      <c r="G20" s="34">
        <v>50110</v>
      </c>
      <c r="H20" s="58">
        <v>-72.576492000000002</v>
      </c>
      <c r="I20" s="58">
        <v>4.3396619999999997</v>
      </c>
      <c r="J20" s="8" t="s">
        <v>1389</v>
      </c>
      <c r="K20" s="8">
        <v>3132628057</v>
      </c>
      <c r="L20" s="4" t="s">
        <v>1696</v>
      </c>
      <c r="M20" s="8" t="s">
        <v>1696</v>
      </c>
      <c r="N20" s="33" t="s">
        <v>660</v>
      </c>
      <c r="O20" s="33"/>
      <c r="P20" s="33"/>
      <c r="Q20" s="33"/>
      <c r="R20" s="33"/>
      <c r="S20" s="33"/>
      <c r="T20" s="33"/>
      <c r="U20" s="33" t="s">
        <v>170</v>
      </c>
      <c r="V20" s="40">
        <v>35</v>
      </c>
      <c r="W20" s="40">
        <v>35</v>
      </c>
      <c r="X20" s="33" t="s">
        <v>176</v>
      </c>
    </row>
    <row r="21" spans="1:24" x14ac:dyDescent="0.2">
      <c r="A21" s="8" t="s">
        <v>121</v>
      </c>
      <c r="B21" s="8" t="s">
        <v>667</v>
      </c>
      <c r="C21" s="8" t="s">
        <v>668</v>
      </c>
      <c r="D21" s="8" t="s">
        <v>668</v>
      </c>
      <c r="E21" s="8" t="s">
        <v>126</v>
      </c>
      <c r="F21" s="8" t="s">
        <v>669</v>
      </c>
      <c r="G21" s="34">
        <v>50124</v>
      </c>
      <c r="H21" s="58">
        <v>-72.795040999999998</v>
      </c>
      <c r="I21" s="58">
        <v>4.2823209999999996</v>
      </c>
      <c r="J21" s="8" t="s">
        <v>670</v>
      </c>
      <c r="K21" s="4" t="s">
        <v>1696</v>
      </c>
      <c r="L21" s="4" t="s">
        <v>1696</v>
      </c>
      <c r="M21" s="8" t="s">
        <v>1696</v>
      </c>
      <c r="N21" s="33" t="s">
        <v>660</v>
      </c>
      <c r="O21" s="33"/>
      <c r="P21" s="33"/>
      <c r="Q21" s="33"/>
      <c r="R21" s="33"/>
      <c r="S21" s="33"/>
      <c r="T21" s="33"/>
      <c r="U21" s="33" t="s">
        <v>170</v>
      </c>
      <c r="V21" s="40">
        <v>12</v>
      </c>
      <c r="W21" s="40">
        <v>12</v>
      </c>
      <c r="X21" s="33" t="s">
        <v>176</v>
      </c>
    </row>
    <row r="22" spans="1:24" x14ac:dyDescent="0.2">
      <c r="A22" s="8" t="s">
        <v>121</v>
      </c>
      <c r="B22" s="8" t="s">
        <v>673</v>
      </c>
      <c r="C22" s="8" t="s">
        <v>674</v>
      </c>
      <c r="D22" s="8" t="s">
        <v>674</v>
      </c>
      <c r="E22" s="8" t="s">
        <v>126</v>
      </c>
      <c r="F22" s="8" t="s">
        <v>131</v>
      </c>
      <c r="G22" s="34">
        <v>50226</v>
      </c>
      <c r="H22" s="58">
        <v>-73.293361000000004</v>
      </c>
      <c r="I22" s="58">
        <v>4.1641719999999998</v>
      </c>
      <c r="J22" s="8" t="s">
        <v>675</v>
      </c>
      <c r="K22" s="8">
        <v>3123479099</v>
      </c>
      <c r="L22" s="4" t="s">
        <v>1696</v>
      </c>
      <c r="M22" s="8" t="s">
        <v>1696</v>
      </c>
      <c r="N22" s="33" t="s">
        <v>660</v>
      </c>
      <c r="O22" s="33"/>
      <c r="P22" s="33"/>
      <c r="Q22" s="33"/>
      <c r="R22" s="33"/>
      <c r="S22" s="33"/>
      <c r="T22" s="33" t="s">
        <v>170</v>
      </c>
      <c r="U22" s="33"/>
      <c r="V22" s="40">
        <v>10</v>
      </c>
      <c r="W22" s="40">
        <v>30</v>
      </c>
      <c r="X22" s="33" t="s">
        <v>176</v>
      </c>
    </row>
    <row r="23" spans="1:24" x14ac:dyDescent="0.2">
      <c r="A23" s="8" t="s">
        <v>121</v>
      </c>
      <c r="B23" s="8" t="s">
        <v>671</v>
      </c>
      <c r="C23" s="8" t="s">
        <v>672</v>
      </c>
      <c r="D23" s="8" t="s">
        <v>672</v>
      </c>
      <c r="E23" s="8" t="s">
        <v>126</v>
      </c>
      <c r="F23" s="8" t="s">
        <v>131</v>
      </c>
      <c r="G23" s="34">
        <v>50226</v>
      </c>
      <c r="H23" s="58">
        <v>-73.492542</v>
      </c>
      <c r="I23" s="58">
        <v>4.2690510000000002</v>
      </c>
      <c r="J23" s="8" t="s">
        <v>1387</v>
      </c>
      <c r="K23" s="8">
        <v>3102144548</v>
      </c>
      <c r="L23" s="4" t="s">
        <v>1696</v>
      </c>
      <c r="M23" s="8" t="s">
        <v>1696</v>
      </c>
      <c r="N23" s="33" t="s">
        <v>660</v>
      </c>
      <c r="O23" s="33"/>
      <c r="P23" s="33"/>
      <c r="Q23" s="33"/>
      <c r="R23" s="33"/>
      <c r="S23" s="33"/>
      <c r="T23" s="33" t="s">
        <v>170</v>
      </c>
      <c r="U23" s="33"/>
      <c r="V23" s="40">
        <v>15</v>
      </c>
      <c r="W23" s="40">
        <v>30</v>
      </c>
      <c r="X23" s="33" t="s">
        <v>176</v>
      </c>
    </row>
    <row r="24" spans="1:24" x14ac:dyDescent="0.2">
      <c r="A24" s="8" t="s">
        <v>121</v>
      </c>
      <c r="B24" s="8" t="s">
        <v>1380</v>
      </c>
      <c r="C24" s="8" t="s">
        <v>685</v>
      </c>
      <c r="D24" s="8" t="s">
        <v>685</v>
      </c>
      <c r="E24" s="8" t="s">
        <v>126</v>
      </c>
      <c r="F24" s="8" t="s">
        <v>135</v>
      </c>
      <c r="G24" s="34">
        <v>50313</v>
      </c>
      <c r="H24" s="58">
        <v>-73.707922999999994</v>
      </c>
      <c r="I24" s="58">
        <v>3.5539320000000001</v>
      </c>
      <c r="J24" s="8" t="s">
        <v>686</v>
      </c>
      <c r="K24" s="8">
        <v>6521464</v>
      </c>
      <c r="L24" s="4" t="s">
        <v>1696</v>
      </c>
      <c r="M24" s="8" t="s">
        <v>1696</v>
      </c>
      <c r="N24" s="33" t="s">
        <v>660</v>
      </c>
      <c r="O24" s="33"/>
      <c r="P24" s="33"/>
      <c r="Q24" s="33"/>
      <c r="R24" s="33" t="s">
        <v>170</v>
      </c>
      <c r="S24" s="33"/>
      <c r="T24" s="33"/>
      <c r="U24" s="33"/>
      <c r="V24" s="40">
        <v>14</v>
      </c>
      <c r="W24" s="40">
        <v>14</v>
      </c>
      <c r="X24" s="33" t="s">
        <v>171</v>
      </c>
    </row>
    <row r="25" spans="1:24" x14ac:dyDescent="0.2">
      <c r="A25" s="8" t="s">
        <v>121</v>
      </c>
      <c r="B25" s="8" t="s">
        <v>682</v>
      </c>
      <c r="C25" s="8" t="s">
        <v>683</v>
      </c>
      <c r="D25" s="8" t="s">
        <v>1382</v>
      </c>
      <c r="E25" s="8" t="s">
        <v>126</v>
      </c>
      <c r="F25" s="8" t="s">
        <v>135</v>
      </c>
      <c r="G25" s="34">
        <v>50313</v>
      </c>
      <c r="H25" s="58">
        <v>-73.858091999999999</v>
      </c>
      <c r="I25" s="58">
        <v>3.4730819999999998</v>
      </c>
      <c r="J25" s="8" t="s">
        <v>684</v>
      </c>
      <c r="K25" s="8">
        <v>3123656100</v>
      </c>
      <c r="L25" s="4" t="s">
        <v>1696</v>
      </c>
      <c r="M25" s="8" t="s">
        <v>1696</v>
      </c>
      <c r="N25" s="33" t="s">
        <v>660</v>
      </c>
      <c r="O25" s="33"/>
      <c r="P25" s="33"/>
      <c r="Q25" s="33"/>
      <c r="R25" s="33"/>
      <c r="S25" s="33"/>
      <c r="T25" s="33"/>
      <c r="U25" s="33" t="s">
        <v>170</v>
      </c>
      <c r="V25" s="40">
        <v>6</v>
      </c>
      <c r="W25" s="40">
        <v>24</v>
      </c>
      <c r="X25" s="33" t="s">
        <v>176</v>
      </c>
    </row>
    <row r="26" spans="1:24" x14ac:dyDescent="0.2">
      <c r="A26" s="8" t="s">
        <v>121</v>
      </c>
      <c r="B26" s="8" t="s">
        <v>680</v>
      </c>
      <c r="C26" s="8" t="s">
        <v>681</v>
      </c>
      <c r="D26" s="8" t="s">
        <v>681</v>
      </c>
      <c r="E26" s="8" t="s">
        <v>126</v>
      </c>
      <c r="F26" s="8" t="s">
        <v>135</v>
      </c>
      <c r="G26" s="34">
        <v>50313</v>
      </c>
      <c r="H26" s="58">
        <v>-73.708021000000002</v>
      </c>
      <c r="I26" s="58">
        <v>3.5439609999999999</v>
      </c>
      <c r="J26" s="8" t="s">
        <v>1388</v>
      </c>
      <c r="K26" s="8">
        <v>3108888856</v>
      </c>
      <c r="L26" s="4" t="s">
        <v>1696</v>
      </c>
      <c r="M26" s="8" t="s">
        <v>1696</v>
      </c>
      <c r="N26" s="33" t="s">
        <v>177</v>
      </c>
      <c r="O26" s="33"/>
      <c r="P26" s="33"/>
      <c r="Q26" s="33"/>
      <c r="R26" s="33"/>
      <c r="S26" s="33" t="s">
        <v>170</v>
      </c>
      <c r="T26" s="33"/>
      <c r="U26" s="33"/>
      <c r="V26" s="40">
        <v>60</v>
      </c>
      <c r="W26" s="40">
        <v>280</v>
      </c>
      <c r="X26" s="33" t="s">
        <v>176</v>
      </c>
    </row>
    <row r="27" spans="1:24" x14ac:dyDescent="0.2">
      <c r="A27" s="8" t="s">
        <v>121</v>
      </c>
      <c r="B27" s="8" t="s">
        <v>677</v>
      </c>
      <c r="C27" s="8" t="s">
        <v>678</v>
      </c>
      <c r="D27" s="8" t="s">
        <v>678</v>
      </c>
      <c r="E27" s="8" t="s">
        <v>126</v>
      </c>
      <c r="F27" s="8" t="s">
        <v>135</v>
      </c>
      <c r="G27" s="34">
        <v>50313</v>
      </c>
      <c r="H27" s="58">
        <v>-73.718311</v>
      </c>
      <c r="I27" s="58">
        <v>3.5442230000000001</v>
      </c>
      <c r="J27" s="8" t="s">
        <v>679</v>
      </c>
      <c r="K27" s="8">
        <v>3115020434</v>
      </c>
      <c r="L27" s="4" t="s">
        <v>1696</v>
      </c>
      <c r="M27" s="8" t="s">
        <v>1696</v>
      </c>
      <c r="N27" s="33" t="s">
        <v>660</v>
      </c>
      <c r="O27" s="33"/>
      <c r="P27" s="33"/>
      <c r="Q27" s="33"/>
      <c r="R27" s="33"/>
      <c r="S27" s="33"/>
      <c r="T27" s="33"/>
      <c r="U27" s="33" t="s">
        <v>170</v>
      </c>
      <c r="V27" s="40">
        <v>25</v>
      </c>
      <c r="W27" s="40">
        <v>50</v>
      </c>
      <c r="X27" s="33" t="s">
        <v>178</v>
      </c>
    </row>
    <row r="28" spans="1:24" x14ac:dyDescent="0.2">
      <c r="A28" s="8" t="s">
        <v>121</v>
      </c>
      <c r="B28" s="8" t="s">
        <v>691</v>
      </c>
      <c r="C28" s="8" t="s">
        <v>692</v>
      </c>
      <c r="D28" s="8" t="s">
        <v>692</v>
      </c>
      <c r="E28" s="8" t="s">
        <v>126</v>
      </c>
      <c r="F28" s="8" t="s">
        <v>143</v>
      </c>
      <c r="G28" s="34">
        <v>50350</v>
      </c>
      <c r="H28" s="58">
        <v>-74.449585999999996</v>
      </c>
      <c r="I28" s="58">
        <v>2.2415370000000001</v>
      </c>
      <c r="J28" s="8" t="s">
        <v>693</v>
      </c>
      <c r="K28" s="8">
        <v>3212781278</v>
      </c>
      <c r="L28" s="4" t="s">
        <v>1696</v>
      </c>
      <c r="M28" s="8" t="s">
        <v>1696</v>
      </c>
      <c r="N28" s="33" t="s">
        <v>660</v>
      </c>
      <c r="O28" s="33"/>
      <c r="P28" s="33"/>
      <c r="Q28" s="33"/>
      <c r="R28" s="33"/>
      <c r="S28" s="33"/>
      <c r="T28" s="33" t="s">
        <v>170</v>
      </c>
      <c r="U28" s="33"/>
      <c r="V28" s="40">
        <v>28</v>
      </c>
      <c r="W28" s="40">
        <v>28</v>
      </c>
      <c r="X28" s="33" t="s">
        <v>176</v>
      </c>
    </row>
    <row r="29" spans="1:24" x14ac:dyDescent="0.2">
      <c r="A29" s="8" t="s">
        <v>121</v>
      </c>
      <c r="B29" s="8" t="s">
        <v>689</v>
      </c>
      <c r="C29" s="8" t="s">
        <v>690</v>
      </c>
      <c r="D29" s="8" t="s">
        <v>690</v>
      </c>
      <c r="E29" s="8" t="s">
        <v>126</v>
      </c>
      <c r="F29" s="8" t="s">
        <v>143</v>
      </c>
      <c r="G29" s="34">
        <v>50350</v>
      </c>
      <c r="H29" s="58">
        <v>-73.471920999999995</v>
      </c>
      <c r="I29" s="58">
        <v>2.1097410000000001</v>
      </c>
      <c r="J29" s="8" t="s">
        <v>1391</v>
      </c>
      <c r="K29" s="4" t="s">
        <v>1696</v>
      </c>
      <c r="L29" s="4" t="s">
        <v>1696</v>
      </c>
      <c r="M29" s="8" t="s">
        <v>1696</v>
      </c>
      <c r="N29" s="33" t="s">
        <v>676</v>
      </c>
      <c r="O29" s="33"/>
      <c r="P29" s="33"/>
      <c r="Q29" s="33"/>
      <c r="R29" s="33"/>
      <c r="S29" s="33"/>
      <c r="T29" s="33" t="s">
        <v>170</v>
      </c>
      <c r="U29" s="33"/>
      <c r="V29" s="40">
        <v>12</v>
      </c>
      <c r="W29" s="40">
        <v>12</v>
      </c>
      <c r="X29" s="33" t="s">
        <v>176</v>
      </c>
    </row>
    <row r="30" spans="1:24" x14ac:dyDescent="0.2">
      <c r="A30" s="8" t="s">
        <v>121</v>
      </c>
      <c r="B30" s="8" t="s">
        <v>687</v>
      </c>
      <c r="C30" s="8" t="s">
        <v>688</v>
      </c>
      <c r="D30" s="8" t="s">
        <v>688</v>
      </c>
      <c r="E30" s="8" t="s">
        <v>126</v>
      </c>
      <c r="F30" s="8" t="s">
        <v>143</v>
      </c>
      <c r="G30" s="34">
        <v>50350</v>
      </c>
      <c r="H30" s="58">
        <v>-73.587682000000001</v>
      </c>
      <c r="I30" s="58">
        <v>2.1877719999999998</v>
      </c>
      <c r="J30" s="8" t="s">
        <v>1394</v>
      </c>
      <c r="K30" s="8">
        <v>3128451495</v>
      </c>
      <c r="L30" s="4" t="s">
        <v>1696</v>
      </c>
      <c r="M30" s="8" t="s">
        <v>1696</v>
      </c>
      <c r="N30" s="33" t="s">
        <v>660</v>
      </c>
      <c r="O30" s="33"/>
      <c r="P30" s="33"/>
      <c r="Q30" s="33"/>
      <c r="R30" s="33"/>
      <c r="S30" s="33"/>
      <c r="T30" s="33" t="s">
        <v>170</v>
      </c>
      <c r="U30" s="33"/>
      <c r="V30" s="40">
        <v>14</v>
      </c>
      <c r="W30" s="40">
        <v>14</v>
      </c>
      <c r="X30" s="33" t="s">
        <v>176</v>
      </c>
    </row>
    <row r="31" spans="1:24" x14ac:dyDescent="0.2">
      <c r="A31" s="8" t="s">
        <v>121</v>
      </c>
      <c r="B31" s="8" t="s">
        <v>695</v>
      </c>
      <c r="C31" s="8" t="s">
        <v>694</v>
      </c>
      <c r="D31" s="8" t="s">
        <v>694</v>
      </c>
      <c r="E31" s="8" t="s">
        <v>126</v>
      </c>
      <c r="F31" s="8" t="s">
        <v>695</v>
      </c>
      <c r="G31" s="34">
        <v>50400</v>
      </c>
      <c r="H31" s="58">
        <v>-74.024452999999994</v>
      </c>
      <c r="I31" s="58">
        <v>3.526691</v>
      </c>
      <c r="J31" s="8" t="s">
        <v>696</v>
      </c>
      <c r="K31" s="8">
        <v>3138260776</v>
      </c>
      <c r="L31" s="4" t="s">
        <v>1696</v>
      </c>
      <c r="M31" s="8" t="s">
        <v>1696</v>
      </c>
      <c r="N31" s="33" t="s">
        <v>660</v>
      </c>
      <c r="O31" s="33"/>
      <c r="P31" s="33"/>
      <c r="Q31" s="33"/>
      <c r="R31" s="33"/>
      <c r="S31" s="33"/>
      <c r="T31" s="33"/>
      <c r="U31" s="33" t="s">
        <v>170</v>
      </c>
      <c r="V31" s="40">
        <v>10</v>
      </c>
      <c r="W31" s="40">
        <v>30</v>
      </c>
      <c r="X31" s="33" t="s">
        <v>176</v>
      </c>
    </row>
    <row r="32" spans="1:24" x14ac:dyDescent="0.2">
      <c r="A32" s="8" t="s">
        <v>121</v>
      </c>
      <c r="B32" s="8" t="s">
        <v>697</v>
      </c>
      <c r="C32" s="8" t="s">
        <v>698</v>
      </c>
      <c r="D32" s="8" t="s">
        <v>698</v>
      </c>
      <c r="E32" s="8" t="s">
        <v>126</v>
      </c>
      <c r="F32" s="8" t="s">
        <v>154</v>
      </c>
      <c r="G32" s="34">
        <v>50568</v>
      </c>
      <c r="H32" s="58">
        <v>-71.905203999999998</v>
      </c>
      <c r="I32" s="58">
        <v>4.355556</v>
      </c>
      <c r="J32" s="8" t="s">
        <v>1393</v>
      </c>
      <c r="K32" s="8">
        <v>317636839</v>
      </c>
      <c r="L32" s="4" t="s">
        <v>1696</v>
      </c>
      <c r="M32" s="8" t="s">
        <v>1696</v>
      </c>
      <c r="N32" s="33" t="s">
        <v>660</v>
      </c>
      <c r="O32" s="33"/>
      <c r="P32" s="33"/>
      <c r="Q32" s="33"/>
      <c r="R32" s="33"/>
      <c r="S32" s="33"/>
      <c r="T32" s="33" t="s">
        <v>170</v>
      </c>
      <c r="U32" s="33"/>
      <c r="V32" s="40">
        <v>40</v>
      </c>
      <c r="W32" s="40">
        <v>40</v>
      </c>
      <c r="X32" s="33" t="s">
        <v>176</v>
      </c>
    </row>
    <row r="33" spans="1:25" x14ac:dyDescent="0.2">
      <c r="A33" s="8" t="s">
        <v>121</v>
      </c>
      <c r="B33" s="8" t="s">
        <v>699</v>
      </c>
      <c r="C33" s="8" t="s">
        <v>700</v>
      </c>
      <c r="D33" s="8" t="s">
        <v>1378</v>
      </c>
      <c r="E33" s="8" t="s">
        <v>126</v>
      </c>
      <c r="F33" s="8" t="s">
        <v>156</v>
      </c>
      <c r="G33" s="34">
        <v>50573</v>
      </c>
      <c r="H33" s="58">
        <v>-72.913121000000004</v>
      </c>
      <c r="I33" s="58">
        <v>4.1027849999999999</v>
      </c>
      <c r="J33" s="8" t="s">
        <v>1390</v>
      </c>
      <c r="K33" s="8">
        <v>3134516330</v>
      </c>
      <c r="L33" s="4" t="s">
        <v>1696</v>
      </c>
      <c r="M33" s="8" t="s">
        <v>1696</v>
      </c>
      <c r="N33" s="33" t="s">
        <v>676</v>
      </c>
      <c r="O33" s="33"/>
      <c r="P33" s="33"/>
      <c r="Q33" s="33"/>
      <c r="R33" s="33"/>
      <c r="S33" s="33"/>
      <c r="T33" s="33" t="s">
        <v>170</v>
      </c>
      <c r="U33" s="33"/>
      <c r="V33" s="40">
        <v>150</v>
      </c>
      <c r="W33" s="40">
        <v>150</v>
      </c>
      <c r="X33" s="33" t="s">
        <v>176</v>
      </c>
    </row>
    <row r="34" spans="1:25" x14ac:dyDescent="0.2">
      <c r="A34" s="8" t="s">
        <v>121</v>
      </c>
      <c r="B34" s="8" t="s">
        <v>701</v>
      </c>
      <c r="C34" s="8" t="s">
        <v>702</v>
      </c>
      <c r="D34" s="8" t="s">
        <v>702</v>
      </c>
      <c r="E34" s="8" t="s">
        <v>126</v>
      </c>
      <c r="F34" s="8" t="s">
        <v>156</v>
      </c>
      <c r="G34" s="34">
        <v>50573</v>
      </c>
      <c r="H34" s="58">
        <v>-72.960305000000005</v>
      </c>
      <c r="I34" s="58">
        <v>4.0907689999999999</v>
      </c>
      <c r="J34" s="8" t="s">
        <v>1392</v>
      </c>
      <c r="K34" s="8">
        <v>3215402730</v>
      </c>
      <c r="L34" s="4" t="s">
        <v>1696</v>
      </c>
      <c r="M34" s="8" t="s">
        <v>1696</v>
      </c>
      <c r="N34" s="33" t="s">
        <v>660</v>
      </c>
      <c r="O34" s="33"/>
      <c r="P34" s="33"/>
      <c r="Q34" s="33"/>
      <c r="R34" s="33"/>
      <c r="S34" s="33"/>
      <c r="T34" s="33" t="s">
        <v>170</v>
      </c>
      <c r="U34" s="33"/>
      <c r="V34" s="40">
        <v>15</v>
      </c>
      <c r="W34" s="40">
        <v>15</v>
      </c>
      <c r="X34" s="33" t="s">
        <v>176</v>
      </c>
    </row>
    <row r="35" spans="1:25" x14ac:dyDescent="0.2">
      <c r="A35" s="8" t="s">
        <v>121</v>
      </c>
      <c r="B35" s="8" t="s">
        <v>703</v>
      </c>
      <c r="C35" s="8" t="s">
        <v>1369</v>
      </c>
      <c r="D35" s="8" t="s">
        <v>1369</v>
      </c>
      <c r="E35" s="8" t="s">
        <v>126</v>
      </c>
      <c r="F35" s="8" t="s">
        <v>297</v>
      </c>
      <c r="G35" s="34">
        <v>50683</v>
      </c>
      <c r="H35" s="58">
        <v>-73.873611999999994</v>
      </c>
      <c r="I35" s="58">
        <v>3.3695919999999999</v>
      </c>
      <c r="J35" s="8" t="s">
        <v>1395</v>
      </c>
      <c r="K35" s="8">
        <v>3115438376</v>
      </c>
      <c r="L35" s="4" t="s">
        <v>1696</v>
      </c>
      <c r="M35" s="8" t="s">
        <v>1696</v>
      </c>
      <c r="N35" s="33" t="s">
        <v>660</v>
      </c>
      <c r="O35" s="33"/>
      <c r="P35" s="33"/>
      <c r="Q35" s="33"/>
      <c r="R35" s="33"/>
      <c r="S35" s="33"/>
      <c r="T35" s="33"/>
      <c r="U35" s="33" t="s">
        <v>170</v>
      </c>
      <c r="V35" s="40">
        <v>15</v>
      </c>
      <c r="W35" s="40">
        <v>30</v>
      </c>
      <c r="X35" s="33" t="s">
        <v>176</v>
      </c>
    </row>
    <row r="36" spans="1:25" x14ac:dyDescent="0.2">
      <c r="A36" s="8" t="s">
        <v>121</v>
      </c>
      <c r="B36" s="8" t="s">
        <v>705</v>
      </c>
      <c r="C36" s="8" t="s">
        <v>706</v>
      </c>
      <c r="D36" s="8" t="s">
        <v>706</v>
      </c>
      <c r="E36" s="8" t="s">
        <v>126</v>
      </c>
      <c r="F36" s="8" t="s">
        <v>121</v>
      </c>
      <c r="G36" s="34">
        <v>50001</v>
      </c>
      <c r="H36" s="58">
        <v>-73.659851000000003</v>
      </c>
      <c r="I36" s="58">
        <v>4.1050409999999999</v>
      </c>
      <c r="J36" s="8" t="s">
        <v>707</v>
      </c>
      <c r="K36" s="8">
        <v>3118802935</v>
      </c>
      <c r="L36" s="4" t="s">
        <v>1696</v>
      </c>
      <c r="M36" s="8" t="s">
        <v>1696</v>
      </c>
      <c r="N36" s="33" t="s">
        <v>708</v>
      </c>
      <c r="O36" s="33" t="s">
        <v>170</v>
      </c>
      <c r="P36" s="33" t="s">
        <v>170</v>
      </c>
      <c r="Q36" s="33" t="s">
        <v>170</v>
      </c>
      <c r="R36" s="33" t="s">
        <v>170</v>
      </c>
      <c r="S36" s="33" t="s">
        <v>170</v>
      </c>
      <c r="T36" s="33" t="s">
        <v>170</v>
      </c>
      <c r="U36" s="33" t="s">
        <v>170</v>
      </c>
      <c r="V36" s="40">
        <v>60</v>
      </c>
      <c r="W36" s="40">
        <v>420</v>
      </c>
      <c r="X36" s="33" t="s">
        <v>176</v>
      </c>
    </row>
    <row r="37" spans="1:25" x14ac:dyDescent="0.2">
      <c r="A37" s="8" t="s">
        <v>121</v>
      </c>
      <c r="B37" s="8" t="s">
        <v>709</v>
      </c>
      <c r="C37" s="8" t="s">
        <v>704</v>
      </c>
      <c r="D37" s="8" t="s">
        <v>704</v>
      </c>
      <c r="E37" s="8" t="s">
        <v>126</v>
      </c>
      <c r="F37" s="8" t="s">
        <v>121</v>
      </c>
      <c r="G37" s="34">
        <v>50001</v>
      </c>
      <c r="H37" s="58">
        <v>-73.658820000000006</v>
      </c>
      <c r="I37" s="58">
        <v>4.091831</v>
      </c>
      <c r="J37" s="8" t="s">
        <v>1383</v>
      </c>
      <c r="K37" s="8">
        <v>3125311762</v>
      </c>
      <c r="L37" s="4" t="s">
        <v>1696</v>
      </c>
      <c r="M37" s="8" t="s">
        <v>1696</v>
      </c>
      <c r="N37" s="33" t="s">
        <v>660</v>
      </c>
      <c r="O37" s="33"/>
      <c r="P37" s="33"/>
      <c r="Q37" s="33"/>
      <c r="R37" s="33"/>
      <c r="S37" s="33"/>
      <c r="T37" s="33" t="s">
        <v>170</v>
      </c>
      <c r="U37" s="33" t="s">
        <v>170</v>
      </c>
      <c r="V37" s="40">
        <v>20</v>
      </c>
      <c r="W37" s="40">
        <v>80</v>
      </c>
      <c r="X37" s="33" t="s">
        <v>178</v>
      </c>
    </row>
    <row r="38" spans="1:25" s="4" customFormat="1" x14ac:dyDescent="0.2">
      <c r="A38" s="8" t="s">
        <v>121</v>
      </c>
      <c r="B38" s="8" t="s">
        <v>710</v>
      </c>
      <c r="C38" s="8" t="s">
        <v>1627</v>
      </c>
      <c r="D38" s="8" t="s">
        <v>1627</v>
      </c>
      <c r="E38" s="8" t="s">
        <v>126</v>
      </c>
      <c r="F38" s="8" t="s">
        <v>341</v>
      </c>
      <c r="G38" s="34">
        <v>50711</v>
      </c>
      <c r="H38" s="58">
        <v>-73.463502000000005</v>
      </c>
      <c r="I38" s="58">
        <v>3.1065339999999999</v>
      </c>
      <c r="J38" s="8" t="s">
        <v>711</v>
      </c>
      <c r="K38" s="1">
        <v>3132163464</v>
      </c>
      <c r="L38" s="4" t="s">
        <v>1696</v>
      </c>
      <c r="M38" s="8" t="s">
        <v>1696</v>
      </c>
      <c r="N38" s="33" t="s">
        <v>177</v>
      </c>
      <c r="O38" s="33"/>
      <c r="P38" s="33"/>
      <c r="Q38" s="33"/>
      <c r="R38" s="33"/>
      <c r="S38" s="33"/>
      <c r="T38" s="33" t="s">
        <v>170</v>
      </c>
      <c r="U38" s="33"/>
      <c r="V38" s="40">
        <v>30</v>
      </c>
      <c r="W38" s="40">
        <v>30</v>
      </c>
      <c r="X38" s="33" t="s">
        <v>176</v>
      </c>
      <c r="Y38" s="1"/>
    </row>
    <row r="39" spans="1:25" x14ac:dyDescent="0.2">
      <c r="A39" s="8" t="s">
        <v>121</v>
      </c>
      <c r="B39" s="8" t="s">
        <v>1381</v>
      </c>
      <c r="C39" s="8" t="s">
        <v>1373</v>
      </c>
      <c r="D39" s="8" t="s">
        <v>1373</v>
      </c>
      <c r="E39" s="8" t="s">
        <v>712</v>
      </c>
      <c r="F39" s="8" t="s">
        <v>455</v>
      </c>
      <c r="G39" s="34">
        <v>97001</v>
      </c>
      <c r="H39" s="58">
        <v>-70.229196000000002</v>
      </c>
      <c r="I39" s="58">
        <v>1.262694</v>
      </c>
      <c r="J39" s="8" t="s">
        <v>713</v>
      </c>
      <c r="K39" s="8">
        <v>3045449086</v>
      </c>
      <c r="L39" s="4" t="s">
        <v>1696</v>
      </c>
      <c r="M39" s="8" t="s">
        <v>1696</v>
      </c>
      <c r="N39" s="33" t="s">
        <v>177</v>
      </c>
      <c r="O39" s="33"/>
      <c r="P39" s="33"/>
      <c r="Q39" s="33"/>
      <c r="R39" s="33"/>
      <c r="S39" s="12" t="s">
        <v>170</v>
      </c>
      <c r="T39" s="12" t="s">
        <v>170</v>
      </c>
      <c r="U39" s="33"/>
      <c r="V39" s="40">
        <v>10</v>
      </c>
      <c r="W39" s="40">
        <v>20</v>
      </c>
      <c r="X39" s="33" t="s">
        <v>178</v>
      </c>
    </row>
    <row r="40" spans="1:25" x14ac:dyDescent="0.2">
      <c r="A40" s="8" t="s">
        <v>121</v>
      </c>
      <c r="B40" s="14" t="s">
        <v>1359</v>
      </c>
      <c r="C40" s="14" t="s">
        <v>1361</v>
      </c>
      <c r="D40" s="14" t="s">
        <v>1361</v>
      </c>
      <c r="E40" s="8" t="s">
        <v>712</v>
      </c>
      <c r="F40" s="8" t="s">
        <v>455</v>
      </c>
      <c r="G40" s="34">
        <v>97001</v>
      </c>
      <c r="H40" s="130">
        <v>-70.221210999999997</v>
      </c>
      <c r="I40" s="130">
        <v>1.2636579999999999</v>
      </c>
      <c r="J40" s="4" t="s">
        <v>1365</v>
      </c>
      <c r="K40" s="1">
        <v>3223890987</v>
      </c>
      <c r="L40" s="4" t="s">
        <v>1696</v>
      </c>
      <c r="M40" s="15" t="s">
        <v>1367</v>
      </c>
      <c r="N40" s="4" t="s">
        <v>177</v>
      </c>
      <c r="S40" s="4" t="s">
        <v>170</v>
      </c>
      <c r="T40" s="4" t="s">
        <v>170</v>
      </c>
      <c r="V40" s="4">
        <v>8</v>
      </c>
      <c r="W40" s="4">
        <v>12</v>
      </c>
      <c r="X40" s="4" t="s">
        <v>176</v>
      </c>
    </row>
    <row r="41" spans="1:25" x14ac:dyDescent="0.2">
      <c r="A41" s="8" t="s">
        <v>121</v>
      </c>
      <c r="B41" s="8" t="s">
        <v>714</v>
      </c>
      <c r="C41" s="8" t="s">
        <v>715</v>
      </c>
      <c r="D41" s="8" t="s">
        <v>715</v>
      </c>
      <c r="E41" s="8" t="s">
        <v>166</v>
      </c>
      <c r="F41" s="8" t="s">
        <v>354</v>
      </c>
      <c r="G41" s="34">
        <v>99524</v>
      </c>
      <c r="H41" s="58">
        <v>-70.413516999999999</v>
      </c>
      <c r="I41" s="58">
        <v>5.4828010000000003</v>
      </c>
      <c r="J41" s="8" t="s">
        <v>716</v>
      </c>
      <c r="K41" s="8">
        <v>3115374325</v>
      </c>
      <c r="L41" s="4" t="s">
        <v>1696</v>
      </c>
      <c r="M41" s="8" t="s">
        <v>1696</v>
      </c>
      <c r="N41" s="33" t="s">
        <v>177</v>
      </c>
      <c r="O41" s="33"/>
      <c r="P41" s="33"/>
      <c r="Q41" s="33"/>
      <c r="R41" s="33"/>
      <c r="S41" s="33"/>
      <c r="T41" s="33" t="s">
        <v>170</v>
      </c>
      <c r="U41" s="33" t="s">
        <v>170</v>
      </c>
      <c r="V41" s="40">
        <v>10</v>
      </c>
      <c r="W41" s="40">
        <v>40</v>
      </c>
      <c r="X41" s="33" t="s">
        <v>178</v>
      </c>
    </row>
    <row r="42" spans="1:25" x14ac:dyDescent="0.2">
      <c r="A42" s="8" t="s">
        <v>121</v>
      </c>
      <c r="B42" s="4" t="s">
        <v>1024</v>
      </c>
      <c r="C42" s="4" t="s">
        <v>1025</v>
      </c>
      <c r="D42" s="4" t="s">
        <v>1025</v>
      </c>
      <c r="E42" s="8" t="s">
        <v>166</v>
      </c>
      <c r="F42" s="8" t="s">
        <v>354</v>
      </c>
      <c r="G42" s="4">
        <v>99524</v>
      </c>
      <c r="H42" s="58">
        <v>-70.414319000000006</v>
      </c>
      <c r="I42" s="58">
        <v>5.4867610000000004</v>
      </c>
      <c r="J42" s="4" t="s">
        <v>1397</v>
      </c>
      <c r="K42" s="4">
        <v>3103169526</v>
      </c>
      <c r="L42" s="4" t="s">
        <v>1696</v>
      </c>
      <c r="M42" s="15" t="s">
        <v>1026</v>
      </c>
      <c r="N42" s="33" t="s">
        <v>177</v>
      </c>
      <c r="O42" s="4"/>
      <c r="P42" s="4"/>
      <c r="Q42" s="4"/>
      <c r="R42" s="4"/>
      <c r="S42" s="4"/>
      <c r="T42" s="4" t="s">
        <v>170</v>
      </c>
      <c r="U42" s="4"/>
      <c r="V42" s="4">
        <v>10</v>
      </c>
      <c r="W42" s="4">
        <v>40</v>
      </c>
      <c r="X42" s="33" t="s">
        <v>178</v>
      </c>
    </row>
    <row r="43" spans="1:25" x14ac:dyDescent="0.2">
      <c r="A43" s="8" t="s">
        <v>121</v>
      </c>
      <c r="B43" s="8" t="s">
        <v>1151</v>
      </c>
      <c r="C43" s="8" t="s">
        <v>1374</v>
      </c>
      <c r="D43" s="8" t="s">
        <v>1374</v>
      </c>
      <c r="E43" s="8" t="s">
        <v>166</v>
      </c>
      <c r="F43" s="8" t="s">
        <v>167</v>
      </c>
      <c r="G43" s="34">
        <v>99001</v>
      </c>
      <c r="H43" s="58">
        <v>-67.487969000000007</v>
      </c>
      <c r="I43" s="58">
        <v>6.1837520000000001</v>
      </c>
      <c r="J43" s="8" t="s">
        <v>1375</v>
      </c>
      <c r="K43" s="8">
        <v>3144643106</v>
      </c>
      <c r="L43" s="4" t="s">
        <v>1696</v>
      </c>
      <c r="M43" s="8" t="s">
        <v>1696</v>
      </c>
      <c r="N43" s="33" t="s">
        <v>660</v>
      </c>
      <c r="O43" s="33"/>
      <c r="P43" s="33"/>
      <c r="Q43" s="33"/>
      <c r="R43" s="33"/>
      <c r="S43" s="33" t="s">
        <v>170</v>
      </c>
      <c r="T43" s="33"/>
      <c r="U43" s="33"/>
      <c r="V43" s="40">
        <v>8</v>
      </c>
      <c r="W43" s="40">
        <v>8</v>
      </c>
      <c r="X43" s="33" t="s">
        <v>176</v>
      </c>
    </row>
    <row r="44" spans="1:25" x14ac:dyDescent="0.2">
      <c r="A44" s="8" t="s">
        <v>121</v>
      </c>
      <c r="B44" s="8" t="s">
        <v>718</v>
      </c>
      <c r="C44" s="8" t="s">
        <v>1371</v>
      </c>
      <c r="D44" s="8" t="s">
        <v>1371</v>
      </c>
      <c r="E44" s="8" t="s">
        <v>166</v>
      </c>
      <c r="F44" s="8" t="s">
        <v>167</v>
      </c>
      <c r="G44" s="34">
        <v>99001</v>
      </c>
      <c r="H44" s="58">
        <v>-67.516793000000007</v>
      </c>
      <c r="I44" s="58">
        <v>6.1796449999999998</v>
      </c>
      <c r="J44" s="8" t="s">
        <v>1372</v>
      </c>
      <c r="K44" s="8" t="s">
        <v>1696</v>
      </c>
      <c r="L44" s="4" t="s">
        <v>1696</v>
      </c>
      <c r="M44" s="8" t="s">
        <v>1696</v>
      </c>
      <c r="N44" s="33" t="s">
        <v>660</v>
      </c>
      <c r="O44" s="33"/>
      <c r="P44" s="33"/>
      <c r="Q44" s="33"/>
      <c r="R44" s="33"/>
      <c r="S44" s="33" t="s">
        <v>170</v>
      </c>
      <c r="T44" s="33" t="s">
        <v>170</v>
      </c>
      <c r="U44" s="33"/>
      <c r="V44" s="40">
        <v>20</v>
      </c>
      <c r="W44" s="40">
        <v>40</v>
      </c>
      <c r="X44" s="33" t="s">
        <v>176</v>
      </c>
    </row>
    <row r="45" spans="1:25" x14ac:dyDescent="0.2">
      <c r="A45" s="8" t="s">
        <v>121</v>
      </c>
      <c r="B45" s="8" t="s">
        <v>1586</v>
      </c>
      <c r="C45" s="8" t="s">
        <v>717</v>
      </c>
      <c r="D45" s="8" t="s">
        <v>717</v>
      </c>
      <c r="E45" s="8" t="s">
        <v>166</v>
      </c>
      <c r="F45" s="8" t="s">
        <v>167</v>
      </c>
      <c r="G45" s="34">
        <v>99001</v>
      </c>
      <c r="H45" s="58">
        <v>-67.186358999999996</v>
      </c>
      <c r="I45" s="58">
        <v>6.1863590000000004</v>
      </c>
      <c r="J45" s="8" t="s">
        <v>1368</v>
      </c>
      <c r="K45" s="8">
        <v>3502135274</v>
      </c>
      <c r="L45" s="4" t="s">
        <v>1696</v>
      </c>
      <c r="M45" s="8" t="s">
        <v>1696</v>
      </c>
      <c r="N45" s="33" t="s">
        <v>660</v>
      </c>
      <c r="O45" s="33"/>
      <c r="P45" s="33"/>
      <c r="Q45" s="33"/>
      <c r="R45" s="33"/>
      <c r="S45" s="33"/>
      <c r="T45" s="33" t="s">
        <v>170</v>
      </c>
      <c r="U45" s="33"/>
      <c r="V45" s="40">
        <v>10</v>
      </c>
      <c r="W45" s="40">
        <v>20</v>
      </c>
      <c r="X45" s="33" t="s">
        <v>176</v>
      </c>
    </row>
    <row r="46" spans="1:25" x14ac:dyDescent="0.2">
      <c r="A46" s="8" t="s">
        <v>121</v>
      </c>
      <c r="B46" s="4" t="s">
        <v>1587</v>
      </c>
      <c r="C46" s="4" t="s">
        <v>1692</v>
      </c>
      <c r="D46" s="4" t="s">
        <v>1692</v>
      </c>
      <c r="E46" s="8" t="s">
        <v>166</v>
      </c>
      <c r="F46" s="8" t="s">
        <v>167</v>
      </c>
      <c r="G46" s="34">
        <v>99001</v>
      </c>
      <c r="H46" s="56">
        <v>-67.485607999999999</v>
      </c>
      <c r="I46" s="56">
        <v>6.1993309999999999</v>
      </c>
      <c r="J46" s="4" t="s">
        <v>1588</v>
      </c>
      <c r="K46" s="4">
        <v>3219993821</v>
      </c>
      <c r="L46" s="4" t="s">
        <v>1696</v>
      </c>
      <c r="M46" s="8" t="s">
        <v>1696</v>
      </c>
      <c r="N46" s="33" t="s">
        <v>660</v>
      </c>
      <c r="T46" s="33" t="s">
        <v>170</v>
      </c>
      <c r="V46" s="4">
        <v>20</v>
      </c>
      <c r="W46" s="4">
        <v>20</v>
      </c>
      <c r="X46" s="33" t="s">
        <v>176</v>
      </c>
    </row>
    <row r="47" spans="1:25" x14ac:dyDescent="0.2">
      <c r="A47" s="8" t="s">
        <v>121</v>
      </c>
      <c r="B47" s="8" t="s">
        <v>719</v>
      </c>
      <c r="C47" s="8" t="s">
        <v>1377</v>
      </c>
      <c r="D47" s="8" t="s">
        <v>1377</v>
      </c>
      <c r="E47" s="8" t="s">
        <v>166</v>
      </c>
      <c r="F47" s="8" t="s">
        <v>363</v>
      </c>
      <c r="G47" s="34">
        <v>99624</v>
      </c>
      <c r="H47" s="58">
        <v>-70.513514999999998</v>
      </c>
      <c r="I47" s="58">
        <v>5.1390079999999996</v>
      </c>
      <c r="J47" s="8" t="s">
        <v>720</v>
      </c>
      <c r="K47" s="8">
        <v>3508359317</v>
      </c>
      <c r="L47" s="4" t="s">
        <v>1696</v>
      </c>
      <c r="M47" s="8" t="s">
        <v>1696</v>
      </c>
      <c r="N47" s="33" t="s">
        <v>660</v>
      </c>
      <c r="O47" s="33"/>
      <c r="P47" s="33"/>
      <c r="Q47" s="33"/>
      <c r="R47" s="33"/>
      <c r="S47" s="33"/>
      <c r="T47" s="33" t="s">
        <v>170</v>
      </c>
      <c r="U47" s="33"/>
      <c r="V47" s="40">
        <v>50</v>
      </c>
      <c r="W47" s="40">
        <v>50</v>
      </c>
      <c r="X47" s="33" t="s">
        <v>176</v>
      </c>
    </row>
    <row r="48" spans="1:25" x14ac:dyDescent="0.2">
      <c r="A48" s="8" t="s">
        <v>121</v>
      </c>
      <c r="B48" s="4" t="s">
        <v>1736</v>
      </c>
      <c r="C48" s="4" t="s">
        <v>1737</v>
      </c>
      <c r="D48" s="4" t="s">
        <v>1737</v>
      </c>
      <c r="E48" s="4" t="s">
        <v>126</v>
      </c>
      <c r="F48" s="4" t="s">
        <v>156</v>
      </c>
      <c r="G48" s="34">
        <v>50573</v>
      </c>
      <c r="H48" s="56">
        <v>-72.684466</v>
      </c>
      <c r="I48" s="56">
        <v>3.7933810000000001</v>
      </c>
      <c r="J48" s="4" t="s">
        <v>1738</v>
      </c>
      <c r="K48" s="4">
        <v>3143914808</v>
      </c>
      <c r="L48" s="4" t="s">
        <v>1696</v>
      </c>
      <c r="M48" s="8" t="s">
        <v>1696</v>
      </c>
      <c r="N48" s="4" t="s">
        <v>676</v>
      </c>
      <c r="O48" s="4"/>
      <c r="P48" s="4"/>
      <c r="Q48" s="4"/>
      <c r="R48" s="4"/>
      <c r="S48" s="4"/>
      <c r="T48" s="4" t="s">
        <v>170</v>
      </c>
      <c r="U48" s="4" t="s">
        <v>170</v>
      </c>
      <c r="V48" s="4">
        <v>30</v>
      </c>
      <c r="W48" s="4">
        <v>30</v>
      </c>
      <c r="X48" s="33" t="s">
        <v>176</v>
      </c>
      <c r="Y48" s="4"/>
    </row>
    <row r="49" spans="1:1" x14ac:dyDescent="0.2">
      <c r="A49" s="8"/>
    </row>
  </sheetData>
  <mergeCells count="6">
    <mergeCell ref="O2:U2"/>
    <mergeCell ref="N2:N3"/>
    <mergeCell ref="B2:D2"/>
    <mergeCell ref="E2:F2"/>
    <mergeCell ref="H2:I2"/>
    <mergeCell ref="J2:M2"/>
  </mergeCells>
  <conditionalFormatting sqref="A22 N22 X22">
    <cfRule type="cellIs" dxfId="131" priority="128" operator="equal">
      <formula>0</formula>
    </cfRule>
  </conditionalFormatting>
  <conditionalFormatting sqref="A30 C30:E30">
    <cfRule type="cellIs" dxfId="130" priority="82" operator="equal">
      <formula>0</formula>
    </cfRule>
  </conditionalFormatting>
  <conditionalFormatting sqref="A47:A49">
    <cfRule type="cellIs" dxfId="129" priority="1" operator="equal">
      <formula>0</formula>
    </cfRule>
  </conditionalFormatting>
  <conditionalFormatting sqref="A21:J21 N20:X21">
    <cfRule type="cellIs" dxfId="128" priority="136" operator="equal">
      <formula>0</formula>
    </cfRule>
  </conditionalFormatting>
  <conditionalFormatting sqref="A20:K20">
    <cfRule type="cellIs" dxfId="127" priority="140" operator="equal">
      <formula>0</formula>
    </cfRule>
  </conditionalFormatting>
  <conditionalFormatting sqref="A23:K23 N23:X23">
    <cfRule type="cellIs" dxfId="126" priority="117" operator="equal">
      <formula>0</formula>
    </cfRule>
  </conditionalFormatting>
  <conditionalFormatting sqref="A25:K26">
    <cfRule type="cellIs" dxfId="125" priority="102" operator="equal">
      <formula>0</formula>
    </cfRule>
  </conditionalFormatting>
  <conditionalFormatting sqref="A28:K28">
    <cfRule type="cellIs" dxfId="124" priority="90" operator="equal">
      <formula>0</formula>
    </cfRule>
  </conditionalFormatting>
  <conditionalFormatting sqref="A29:K29">
    <cfRule type="cellIs" dxfId="123" priority="13" operator="equal">
      <formula>0</formula>
    </cfRule>
  </conditionalFormatting>
  <conditionalFormatting sqref="A31:K31 N31:X31">
    <cfRule type="cellIs" dxfId="122" priority="78" operator="equal">
      <formula>0</formula>
    </cfRule>
  </conditionalFormatting>
  <conditionalFormatting sqref="A33:K34 N33:X34">
    <cfRule type="cellIs" dxfId="121" priority="64" operator="equal">
      <formula>0</formula>
    </cfRule>
  </conditionalFormatting>
  <conditionalFormatting sqref="A37:K39 N37:X39">
    <cfRule type="cellIs" dxfId="120" priority="46" operator="equal">
      <formula>0</formula>
    </cfRule>
  </conditionalFormatting>
  <conditionalFormatting sqref="A46:K46 N46:X46">
    <cfRule type="cellIs" dxfId="119" priority="43" operator="equal">
      <formula>0</formula>
    </cfRule>
  </conditionalFormatting>
  <conditionalFormatting sqref="A4:X5 M6:X6 A6:K7 A14:J14 H27:I27">
    <cfRule type="cellIs" dxfId="118" priority="168" operator="equal">
      <formula>0</formula>
    </cfRule>
  </conditionalFormatting>
  <conditionalFormatting sqref="B4:B10">
    <cfRule type="duplicateValues" dxfId="117" priority="2443"/>
  </conditionalFormatting>
  <conditionalFormatting sqref="B11">
    <cfRule type="duplicateValues" dxfId="116" priority="1974"/>
  </conditionalFormatting>
  <conditionalFormatting sqref="B12">
    <cfRule type="duplicateValues" dxfId="115" priority="1976"/>
  </conditionalFormatting>
  <conditionalFormatting sqref="B14">
    <cfRule type="duplicateValues" dxfId="114" priority="1931"/>
  </conditionalFormatting>
  <conditionalFormatting sqref="B15:B17">
    <cfRule type="duplicateValues" dxfId="113" priority="141"/>
  </conditionalFormatting>
  <conditionalFormatting sqref="B20">
    <cfRule type="duplicateValues" dxfId="112" priority="137"/>
  </conditionalFormatting>
  <conditionalFormatting sqref="B21">
    <cfRule type="duplicateValues" dxfId="111" priority="133"/>
  </conditionalFormatting>
  <conditionalFormatting sqref="B23">
    <cfRule type="duplicateValues" dxfId="110" priority="114"/>
  </conditionalFormatting>
  <conditionalFormatting sqref="B25:B26">
    <cfRule type="duplicateValues" dxfId="109" priority="106"/>
  </conditionalFormatting>
  <conditionalFormatting sqref="B28">
    <cfRule type="duplicateValues" dxfId="108" priority="87"/>
  </conditionalFormatting>
  <conditionalFormatting sqref="B29">
    <cfRule type="duplicateValues" dxfId="107" priority="2445"/>
  </conditionalFormatting>
  <conditionalFormatting sqref="B31">
    <cfRule type="duplicateValues" dxfId="106" priority="2447"/>
  </conditionalFormatting>
  <conditionalFormatting sqref="B33">
    <cfRule type="duplicateValues" dxfId="105" priority="61"/>
  </conditionalFormatting>
  <conditionalFormatting sqref="B34">
    <cfRule type="duplicateValues" dxfId="104" priority="1993"/>
  </conditionalFormatting>
  <conditionalFormatting sqref="B37">
    <cfRule type="duplicateValues" dxfId="103" priority="50"/>
  </conditionalFormatting>
  <conditionalFormatting sqref="B38">
    <cfRule type="duplicateValues" dxfId="102" priority="52"/>
  </conditionalFormatting>
  <conditionalFormatting sqref="B39">
    <cfRule type="duplicateValues" dxfId="101" priority="54"/>
  </conditionalFormatting>
  <conditionalFormatting sqref="B46">
    <cfRule type="duplicateValues" dxfId="100" priority="40"/>
  </conditionalFormatting>
  <conditionalFormatting sqref="C47:E47">
    <cfRule type="cellIs" dxfId="99" priority="22" operator="equal">
      <formula>0</formula>
    </cfRule>
  </conditionalFormatting>
  <conditionalFormatting sqref="E17:F17">
    <cfRule type="cellIs" dxfId="98" priority="111" operator="equal">
      <formula>0</formula>
    </cfRule>
  </conditionalFormatting>
  <conditionalFormatting sqref="E22:F22">
    <cfRule type="cellIs" dxfId="97" priority="18" operator="equal">
      <formula>0</formula>
    </cfRule>
  </conditionalFormatting>
  <conditionalFormatting sqref="E15:K15 E16:J16 G17:K17 A15:D17 N14:X17 X18">
    <cfRule type="cellIs" dxfId="96" priority="144" operator="equal">
      <formula>0</formula>
    </cfRule>
  </conditionalFormatting>
  <conditionalFormatting sqref="F40 X40">
    <cfRule type="cellIs" dxfId="95" priority="44" operator="equal">
      <formula>0</formula>
    </cfRule>
  </conditionalFormatting>
  <conditionalFormatting sqref="G4:G12">
    <cfRule type="containsErrors" dxfId="94" priority="154">
      <formula>ISERROR(G4)</formula>
    </cfRule>
  </conditionalFormatting>
  <conditionalFormatting sqref="G14:G17">
    <cfRule type="containsErrors" dxfId="93" priority="142">
      <formula>ISERROR(G14)</formula>
    </cfRule>
  </conditionalFormatting>
  <conditionalFormatting sqref="G20:G21">
    <cfRule type="containsErrors" dxfId="92" priority="134">
      <formula>ISERROR(G20)</formula>
    </cfRule>
  </conditionalFormatting>
  <conditionalFormatting sqref="G23">
    <cfRule type="containsErrors" dxfId="91" priority="115">
      <formula>ISERROR(G23)</formula>
    </cfRule>
  </conditionalFormatting>
  <conditionalFormatting sqref="G25:G26">
    <cfRule type="containsErrors" dxfId="90" priority="103">
      <formula>ISERROR(G25)</formula>
    </cfRule>
  </conditionalFormatting>
  <conditionalFormatting sqref="G28:G29">
    <cfRule type="containsErrors" dxfId="89" priority="84">
      <formula>ISERROR(G28)</formula>
    </cfRule>
  </conditionalFormatting>
  <conditionalFormatting sqref="G31">
    <cfRule type="containsErrors" dxfId="88" priority="76">
      <formula>ISERROR(G31)</formula>
    </cfRule>
  </conditionalFormatting>
  <conditionalFormatting sqref="G33:G34">
    <cfRule type="containsErrors" dxfId="87" priority="62">
      <formula>ISERROR(G33)</formula>
    </cfRule>
  </conditionalFormatting>
  <conditionalFormatting sqref="G37:G39">
    <cfRule type="containsErrors" dxfId="86" priority="45">
      <formula>ISERROR(G37)</formula>
    </cfRule>
  </conditionalFormatting>
  <conditionalFormatting sqref="G46">
    <cfRule type="containsErrors" dxfId="85" priority="41">
      <formula>ISERROR(G46)</formula>
    </cfRule>
  </conditionalFormatting>
  <conditionalFormatting sqref="G48">
    <cfRule type="containsErrors" dxfId="84" priority="5">
      <formula>ISERROR(G48)</formula>
    </cfRule>
    <cfRule type="cellIs" dxfId="83" priority="6" operator="equal">
      <formula>0</formula>
    </cfRule>
  </conditionalFormatting>
  <conditionalFormatting sqref="H22">
    <cfRule type="duplicateValues" dxfId="82" priority="126"/>
    <cfRule type="cellIs" dxfId="81" priority="127" operator="equal">
      <formula>0</formula>
    </cfRule>
  </conditionalFormatting>
  <conditionalFormatting sqref="H27">
    <cfRule type="duplicateValues" dxfId="80" priority="1933"/>
  </conditionalFormatting>
  <conditionalFormatting sqref="H4:J10">
    <cfRule type="duplicateValues" dxfId="79" priority="2442"/>
  </conditionalFormatting>
  <conditionalFormatting sqref="H11:J11">
    <cfRule type="duplicateValues" dxfId="78" priority="1972"/>
  </conditionalFormatting>
  <conditionalFormatting sqref="H12:J12">
    <cfRule type="duplicateValues" dxfId="77" priority="1975"/>
  </conditionalFormatting>
  <conditionalFormatting sqref="H14:J14">
    <cfRule type="duplicateValues" dxfId="76" priority="1929"/>
  </conditionalFormatting>
  <conditionalFormatting sqref="H15:J17">
    <cfRule type="duplicateValues" dxfId="75" priority="143"/>
  </conditionalFormatting>
  <conditionalFormatting sqref="H20:J20">
    <cfRule type="duplicateValues" dxfId="74" priority="139"/>
  </conditionalFormatting>
  <conditionalFormatting sqref="H21:J21">
    <cfRule type="duplicateValues" dxfId="73" priority="135"/>
  </conditionalFormatting>
  <conditionalFormatting sqref="H23:J23">
    <cfRule type="duplicateValues" dxfId="72" priority="116"/>
  </conditionalFormatting>
  <conditionalFormatting sqref="H25:J26">
    <cfRule type="duplicateValues" dxfId="71" priority="105"/>
  </conditionalFormatting>
  <conditionalFormatting sqref="H28:J28">
    <cfRule type="duplicateValues" dxfId="70" priority="89"/>
  </conditionalFormatting>
  <conditionalFormatting sqref="H29:J29">
    <cfRule type="duplicateValues" dxfId="69" priority="2444"/>
  </conditionalFormatting>
  <conditionalFormatting sqref="H31:J31">
    <cfRule type="duplicateValues" dxfId="68" priority="2446"/>
  </conditionalFormatting>
  <conditionalFormatting sqref="H33:J33">
    <cfRule type="duplicateValues" dxfId="67" priority="63"/>
  </conditionalFormatting>
  <conditionalFormatting sqref="H34:J34">
    <cfRule type="duplicateValues" dxfId="66" priority="1991"/>
  </conditionalFormatting>
  <conditionalFormatting sqref="H37:J37">
    <cfRule type="duplicateValues" dxfId="65" priority="49"/>
  </conditionalFormatting>
  <conditionalFormatting sqref="H38:J38">
    <cfRule type="duplicateValues" dxfId="64" priority="51"/>
  </conditionalFormatting>
  <conditionalFormatting sqref="H39:J39">
    <cfRule type="duplicateValues" dxfId="63" priority="53"/>
  </conditionalFormatting>
  <conditionalFormatting sqref="H46:J46">
    <cfRule type="duplicateValues" dxfId="62" priority="42"/>
  </conditionalFormatting>
  <conditionalFormatting sqref="I22">
    <cfRule type="cellIs" dxfId="61" priority="125" operator="equal">
      <formula>0</formula>
    </cfRule>
    <cfRule type="duplicateValues" dxfId="60" priority="124"/>
  </conditionalFormatting>
  <conditionalFormatting sqref="I27">
    <cfRule type="duplicateValues" dxfId="59" priority="1935"/>
  </conditionalFormatting>
  <conditionalFormatting sqref="K8:K14">
    <cfRule type="cellIs" dxfId="58" priority="16" operator="equal">
      <formula>0</formula>
    </cfRule>
  </conditionalFormatting>
  <conditionalFormatting sqref="K16">
    <cfRule type="cellIs" dxfId="57" priority="15" operator="equal">
      <formula>0</formula>
    </cfRule>
  </conditionalFormatting>
  <conditionalFormatting sqref="K21">
    <cfRule type="cellIs" dxfId="56" priority="14" operator="equal">
      <formula>0</formula>
    </cfRule>
  </conditionalFormatting>
  <conditionalFormatting sqref="L6:L48">
    <cfRule type="cellIs" dxfId="55" priority="4" operator="equal">
      <formula>0</formula>
    </cfRule>
  </conditionalFormatting>
  <conditionalFormatting sqref="M7:M18">
    <cfRule type="cellIs" dxfId="54" priority="11" operator="equal">
      <formula>0</formula>
    </cfRule>
  </conditionalFormatting>
  <conditionalFormatting sqref="M20:M39">
    <cfRule type="cellIs" dxfId="53" priority="10" operator="equal">
      <formula>0</formula>
    </cfRule>
  </conditionalFormatting>
  <conditionalFormatting sqref="M41">
    <cfRule type="cellIs" dxfId="52" priority="9" operator="equal">
      <formula>0</formula>
    </cfRule>
  </conditionalFormatting>
  <conditionalFormatting sqref="M43:M48">
    <cfRule type="cellIs" dxfId="51" priority="3" operator="equal">
      <formula>0</formula>
    </cfRule>
  </conditionalFormatting>
  <conditionalFormatting sqref="N47">
    <cfRule type="cellIs" dxfId="50" priority="17" operator="equal">
      <formula>0</formula>
    </cfRule>
  </conditionalFormatting>
  <conditionalFormatting sqref="N7:X12 A8:J12">
    <cfRule type="cellIs" dxfId="49" priority="156" operator="equal">
      <formula>0</formula>
    </cfRule>
  </conditionalFormatting>
  <conditionalFormatting sqref="N25:X26">
    <cfRule type="cellIs" dxfId="48" priority="104" operator="equal">
      <formula>0</formula>
    </cfRule>
  </conditionalFormatting>
  <conditionalFormatting sqref="N28:X29">
    <cfRule type="cellIs" dxfId="47" priority="86" operator="equal">
      <formula>0</formula>
    </cfRule>
  </conditionalFormatting>
  <conditionalFormatting sqref="X27">
    <cfRule type="cellIs" dxfId="46" priority="92" operator="equal">
      <formula>0</formula>
    </cfRule>
  </conditionalFormatting>
  <conditionalFormatting sqref="X30">
    <cfRule type="cellIs" dxfId="45" priority="79" operator="equal">
      <formula>0</formula>
    </cfRule>
  </conditionalFormatting>
  <conditionalFormatting sqref="X47:X48">
    <cfRule type="cellIs" dxfId="44" priority="2" operator="equal">
      <formula>0</formula>
    </cfRule>
  </conditionalFormatting>
  <dataValidations count="3">
    <dataValidation type="whole" allowBlank="1" showInputMessage="1" showErrorMessage="1" error="FAVOR INGRESAR UNICAMENTE NUMEROS ENTEROS." sqref="V20:W21 V23:W23 V25:W26 V28:W29 V31:W31 V14:W17 V33:W34 V37:W39 V4:W12 V46:W46" xr:uid="{00000000-0002-0000-0700-000000000000}">
      <formula1>0</formula1>
      <formula2>9999999</formula2>
    </dataValidation>
    <dataValidation type="list" allowBlank="1" showInputMessage="1" showErrorMessage="1" sqref="F25 F14:F17 F33:F34 F4:F12 F37:F40 F20:F23 F28:F29 F31 F46" xr:uid="{00000000-0002-0000-0700-000001000000}">
      <formula1>INDIRECT($E4)</formula1>
    </dataValidation>
    <dataValidation type="list" allowBlank="1" showInputMessage="1" showErrorMessage="1" sqref="F26" xr:uid="{00000000-0002-0000-0700-000002000000}">
      <formula1>INDIRECT($P26)</formula1>
    </dataValidation>
  </dataValidations>
  <hyperlinks>
    <hyperlink ref="M19" r:id="rId1" xr:uid="{00000000-0004-0000-0700-000000000000}"/>
    <hyperlink ref="M42" r:id="rId2" xr:uid="{00000000-0004-0000-0700-000001000000}"/>
    <hyperlink ref="M40" r:id="rId3" xr:uid="{00000000-0004-0000-0700-000002000000}"/>
    <hyperlink ref="M5" r:id="rId4" xr:uid="{00000000-0004-0000-0700-000003000000}"/>
  </hyperlinks>
  <pageMargins left="0.7" right="0.7" top="0.75" bottom="0.75" header="0.3" footer="0.3"/>
  <legacy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07"/>
  <sheetViews>
    <sheetView topLeftCell="I1" zoomScale="85" zoomScaleNormal="85" workbookViewId="0">
      <selection activeCell="O4" sqref="O4"/>
    </sheetView>
  </sheetViews>
  <sheetFormatPr baseColWidth="10" defaultColWidth="11.42578125" defaultRowHeight="12" x14ac:dyDescent="0.2"/>
  <cols>
    <col min="1" max="1" width="27.42578125" style="1" customWidth="1"/>
    <col min="2" max="2" width="82.140625" style="1" bestFit="1" customWidth="1"/>
    <col min="3" max="3" width="53.5703125" style="1" bestFit="1" customWidth="1"/>
    <col min="4" max="4" width="55.5703125" style="1" bestFit="1" customWidth="1"/>
    <col min="5" max="5" width="16.42578125" style="1" bestFit="1" customWidth="1"/>
    <col min="6" max="6" width="24.7109375" style="1" bestFit="1" customWidth="1"/>
    <col min="7" max="7" width="24.7109375" style="1" customWidth="1"/>
    <col min="8" max="8" width="12.5703125" style="123" bestFit="1" customWidth="1"/>
    <col min="9" max="9" width="11.7109375" style="123" bestFit="1" customWidth="1"/>
    <col min="10" max="10" width="54" style="1" bestFit="1" customWidth="1"/>
    <col min="11" max="11" width="21.7109375" style="1" bestFit="1" customWidth="1"/>
    <col min="12" max="12" width="33" style="1" bestFit="1" customWidth="1"/>
    <col min="13" max="13" width="44.7109375" style="1" bestFit="1" customWidth="1"/>
    <col min="14" max="14" width="16.7109375" style="1" customWidth="1"/>
    <col min="15" max="15" width="31.7109375" style="1" customWidth="1"/>
    <col min="16" max="16384" width="11.42578125" style="1"/>
  </cols>
  <sheetData>
    <row r="1" spans="1:15" ht="12.75" thickBot="1" x14ac:dyDescent="0.25">
      <c r="A1" s="2" t="s">
        <v>81</v>
      </c>
    </row>
    <row r="2" spans="1:15" ht="13.15" customHeight="1" thickTop="1" thickBot="1" x14ac:dyDescent="0.25">
      <c r="A2" s="162" t="s">
        <v>102</v>
      </c>
      <c r="B2" s="164" t="s">
        <v>48</v>
      </c>
      <c r="C2" s="164"/>
      <c r="D2" s="164"/>
      <c r="E2" s="164" t="s">
        <v>50</v>
      </c>
      <c r="F2" s="164"/>
      <c r="G2" s="107"/>
      <c r="H2" s="168" t="s">
        <v>9</v>
      </c>
      <c r="I2" s="168"/>
      <c r="J2" s="164" t="s">
        <v>44</v>
      </c>
      <c r="K2" s="164"/>
      <c r="L2" s="164"/>
      <c r="M2" s="164"/>
      <c r="N2" s="172" t="s">
        <v>68</v>
      </c>
      <c r="O2" s="175" t="s">
        <v>109</v>
      </c>
    </row>
    <row r="3" spans="1:15" ht="13.5" thickTop="1" thickBot="1" x14ac:dyDescent="0.25">
      <c r="A3" s="162"/>
      <c r="B3" s="107" t="s">
        <v>67</v>
      </c>
      <c r="C3" s="107" t="s">
        <v>49</v>
      </c>
      <c r="D3" s="107" t="s">
        <v>119</v>
      </c>
      <c r="E3" s="107" t="s">
        <v>1</v>
      </c>
      <c r="F3" s="107" t="s">
        <v>2</v>
      </c>
      <c r="G3" s="107" t="s">
        <v>89</v>
      </c>
      <c r="H3" s="127" t="s">
        <v>3</v>
      </c>
      <c r="I3" s="127" t="s">
        <v>4</v>
      </c>
      <c r="J3" s="107" t="s">
        <v>1739</v>
      </c>
      <c r="K3" s="107" t="s">
        <v>60</v>
      </c>
      <c r="L3" s="107" t="s">
        <v>65</v>
      </c>
      <c r="M3" s="107" t="s">
        <v>59</v>
      </c>
      <c r="N3" s="172"/>
      <c r="O3" s="175"/>
    </row>
    <row r="4" spans="1:15" ht="12.75" thickTop="1" x14ac:dyDescent="0.2">
      <c r="A4" s="86" t="s">
        <v>121</v>
      </c>
      <c r="B4" s="75" t="s">
        <v>721</v>
      </c>
      <c r="C4" s="75" t="s">
        <v>775</v>
      </c>
      <c r="D4" s="76" t="s">
        <v>1037</v>
      </c>
      <c r="E4" s="75" t="s">
        <v>203</v>
      </c>
      <c r="F4" s="75" t="s">
        <v>204</v>
      </c>
      <c r="G4" s="80">
        <v>94343</v>
      </c>
      <c r="H4" s="101">
        <v>-69.816660999999996</v>
      </c>
      <c r="I4" s="101">
        <v>3.4934419999999999</v>
      </c>
      <c r="J4" s="98" t="s">
        <v>722</v>
      </c>
      <c r="K4" s="99">
        <v>3224110729</v>
      </c>
      <c r="L4" s="83" t="s">
        <v>1696</v>
      </c>
      <c r="M4" s="75" t="s">
        <v>1696</v>
      </c>
      <c r="N4" s="76" t="s">
        <v>730</v>
      </c>
      <c r="O4" s="100" t="s">
        <v>178</v>
      </c>
    </row>
    <row r="5" spans="1:15" x14ac:dyDescent="0.2">
      <c r="A5" s="33" t="s">
        <v>121</v>
      </c>
      <c r="B5" s="11" t="s">
        <v>724</v>
      </c>
      <c r="C5" s="11" t="s">
        <v>1038</v>
      </c>
      <c r="D5" s="12" t="s">
        <v>1038</v>
      </c>
      <c r="E5" s="11" t="s">
        <v>203</v>
      </c>
      <c r="F5" s="11" t="s">
        <v>208</v>
      </c>
      <c r="G5" s="13">
        <v>94001</v>
      </c>
      <c r="H5" s="82">
        <v>-67.922182000000006</v>
      </c>
      <c r="I5" s="82">
        <v>3.8721109999999999</v>
      </c>
      <c r="J5" s="53" t="s">
        <v>725</v>
      </c>
      <c r="K5" s="54">
        <v>5656110</v>
      </c>
      <c r="L5" s="16" t="s">
        <v>1696</v>
      </c>
      <c r="M5" s="11" t="s">
        <v>726</v>
      </c>
      <c r="N5" s="12" t="s">
        <v>730</v>
      </c>
      <c r="O5" s="55" t="s">
        <v>178</v>
      </c>
    </row>
    <row r="6" spans="1:15" x14ac:dyDescent="0.2">
      <c r="A6" s="33" t="s">
        <v>121</v>
      </c>
      <c r="B6" s="8" t="s">
        <v>1417</v>
      </c>
      <c r="C6" s="11" t="s">
        <v>391</v>
      </c>
      <c r="D6" s="12" t="s">
        <v>1034</v>
      </c>
      <c r="E6" s="11" t="s">
        <v>203</v>
      </c>
      <c r="F6" s="11" t="s">
        <v>208</v>
      </c>
      <c r="G6" s="13">
        <v>94001</v>
      </c>
      <c r="H6" s="82">
        <v>-67.920041999999995</v>
      </c>
      <c r="I6" s="82">
        <v>3.875823</v>
      </c>
      <c r="J6" s="53" t="s">
        <v>392</v>
      </c>
      <c r="K6" s="54">
        <v>5656253</v>
      </c>
      <c r="L6" s="16" t="s">
        <v>393</v>
      </c>
      <c r="M6" s="11" t="s">
        <v>729</v>
      </c>
      <c r="N6" s="12" t="s">
        <v>730</v>
      </c>
      <c r="O6" s="55" t="s">
        <v>178</v>
      </c>
    </row>
    <row r="7" spans="1:15" x14ac:dyDescent="0.2">
      <c r="A7" s="33" t="s">
        <v>121</v>
      </c>
      <c r="B7" s="11" t="s">
        <v>731</v>
      </c>
      <c r="C7" s="11" t="s">
        <v>395</v>
      </c>
      <c r="D7" s="12" t="s">
        <v>395</v>
      </c>
      <c r="E7" s="11" t="s">
        <v>218</v>
      </c>
      <c r="F7" s="11" t="s">
        <v>396</v>
      </c>
      <c r="G7" s="13">
        <v>95015</v>
      </c>
      <c r="H7" s="82">
        <v>-72.651981000000006</v>
      </c>
      <c r="I7" s="82">
        <v>1.8901209999999999</v>
      </c>
      <c r="J7" s="53" t="s">
        <v>732</v>
      </c>
      <c r="K7" s="54">
        <v>3182544546</v>
      </c>
      <c r="L7" s="16" t="s">
        <v>1696</v>
      </c>
      <c r="M7" s="11" t="s">
        <v>1696</v>
      </c>
      <c r="N7" s="12" t="s">
        <v>723</v>
      </c>
      <c r="O7" s="55" t="s">
        <v>176</v>
      </c>
    </row>
    <row r="8" spans="1:15" x14ac:dyDescent="0.2">
      <c r="A8" s="33" t="s">
        <v>121</v>
      </c>
      <c r="B8" s="11" t="s">
        <v>735</v>
      </c>
      <c r="C8" s="11" t="s">
        <v>395</v>
      </c>
      <c r="D8" s="12" t="s">
        <v>395</v>
      </c>
      <c r="E8" s="11" t="s">
        <v>218</v>
      </c>
      <c r="F8" s="11" t="s">
        <v>396</v>
      </c>
      <c r="G8" s="13">
        <v>95015</v>
      </c>
      <c r="H8" s="82">
        <v>-72.639993000000004</v>
      </c>
      <c r="I8" s="82">
        <v>2.0784639999999999</v>
      </c>
      <c r="J8" s="53" t="s">
        <v>736</v>
      </c>
      <c r="K8" s="54">
        <v>3182544546</v>
      </c>
      <c r="L8" s="16" t="s">
        <v>1696</v>
      </c>
      <c r="M8" s="11" t="s">
        <v>1696</v>
      </c>
      <c r="N8" s="12" t="s">
        <v>723</v>
      </c>
      <c r="O8" s="55" t="s">
        <v>176</v>
      </c>
    </row>
    <row r="9" spans="1:15" x14ac:dyDescent="0.2">
      <c r="A9" s="33" t="s">
        <v>121</v>
      </c>
      <c r="B9" s="11" t="s">
        <v>733</v>
      </c>
      <c r="C9" s="11" t="s">
        <v>395</v>
      </c>
      <c r="D9" s="12" t="s">
        <v>395</v>
      </c>
      <c r="E9" s="11" t="s">
        <v>218</v>
      </c>
      <c r="F9" s="11" t="s">
        <v>396</v>
      </c>
      <c r="G9" s="13">
        <v>95015</v>
      </c>
      <c r="H9" s="82">
        <v>-72.647920999999997</v>
      </c>
      <c r="I9" s="82">
        <v>1.993932</v>
      </c>
      <c r="J9" s="53" t="s">
        <v>734</v>
      </c>
      <c r="K9" s="54">
        <v>3182544546</v>
      </c>
      <c r="L9" s="16" t="s">
        <v>1696</v>
      </c>
      <c r="M9" s="11" t="s">
        <v>1696</v>
      </c>
      <c r="N9" s="12" t="s">
        <v>723</v>
      </c>
      <c r="O9" s="55" t="s">
        <v>176</v>
      </c>
    </row>
    <row r="10" spans="1:15" x14ac:dyDescent="0.2">
      <c r="A10" s="33" t="s">
        <v>121</v>
      </c>
      <c r="B10" s="11" t="s">
        <v>737</v>
      </c>
      <c r="C10" s="11" t="s">
        <v>395</v>
      </c>
      <c r="D10" s="12" t="s">
        <v>395</v>
      </c>
      <c r="E10" s="11" t="s">
        <v>218</v>
      </c>
      <c r="F10" s="11" t="s">
        <v>396</v>
      </c>
      <c r="G10" s="13">
        <v>95015</v>
      </c>
      <c r="H10" s="82">
        <v>-72.654321999999993</v>
      </c>
      <c r="I10" s="82">
        <v>1.959891</v>
      </c>
      <c r="J10" s="53" t="s">
        <v>240</v>
      </c>
      <c r="K10" s="54">
        <v>3182544546</v>
      </c>
      <c r="L10" s="16" t="s">
        <v>1696</v>
      </c>
      <c r="M10" s="11" t="s">
        <v>1696</v>
      </c>
      <c r="N10" s="12" t="s">
        <v>730</v>
      </c>
      <c r="O10" s="55" t="s">
        <v>176</v>
      </c>
    </row>
    <row r="11" spans="1:15" x14ac:dyDescent="0.2">
      <c r="A11" s="33" t="s">
        <v>121</v>
      </c>
      <c r="B11" s="11" t="s">
        <v>741</v>
      </c>
      <c r="C11" s="11" t="s">
        <v>739</v>
      </c>
      <c r="D11" s="12" t="s">
        <v>739</v>
      </c>
      <c r="E11" s="11" t="s">
        <v>218</v>
      </c>
      <c r="F11" s="11" t="s">
        <v>219</v>
      </c>
      <c r="G11" s="13">
        <v>95025</v>
      </c>
      <c r="H11" s="82">
        <v>-72.746543000000003</v>
      </c>
      <c r="I11" s="82">
        <v>2.1990720000000001</v>
      </c>
      <c r="J11" s="53" t="s">
        <v>1065</v>
      </c>
      <c r="K11" s="54">
        <v>3182544546</v>
      </c>
      <c r="L11" s="16" t="s">
        <v>1696</v>
      </c>
      <c r="M11" s="11" t="s">
        <v>1696</v>
      </c>
      <c r="N11" s="12" t="s">
        <v>723</v>
      </c>
      <c r="O11" s="55" t="s">
        <v>176</v>
      </c>
    </row>
    <row r="12" spans="1:15" x14ac:dyDescent="0.2">
      <c r="A12" s="33" t="s">
        <v>121</v>
      </c>
      <c r="B12" s="11" t="s">
        <v>751</v>
      </c>
      <c r="C12" s="11" t="s">
        <v>739</v>
      </c>
      <c r="D12" s="12" t="s">
        <v>739</v>
      </c>
      <c r="E12" s="11" t="s">
        <v>218</v>
      </c>
      <c r="F12" s="11" t="s">
        <v>219</v>
      </c>
      <c r="G12" s="13">
        <v>95025</v>
      </c>
      <c r="H12" s="82">
        <v>-72.631181999999995</v>
      </c>
      <c r="I12" s="82">
        <v>2.329752</v>
      </c>
      <c r="J12" s="53" t="s">
        <v>752</v>
      </c>
      <c r="K12" s="54">
        <v>3182544546</v>
      </c>
      <c r="L12" s="16" t="s">
        <v>1696</v>
      </c>
      <c r="M12" s="11" t="s">
        <v>1696</v>
      </c>
      <c r="N12" s="12" t="s">
        <v>730</v>
      </c>
      <c r="O12" s="55" t="s">
        <v>176</v>
      </c>
    </row>
    <row r="13" spans="1:15" x14ac:dyDescent="0.2">
      <c r="A13" s="33" t="s">
        <v>121</v>
      </c>
      <c r="B13" s="11" t="s">
        <v>748</v>
      </c>
      <c r="C13" s="11" t="s">
        <v>739</v>
      </c>
      <c r="D13" s="12" t="s">
        <v>739</v>
      </c>
      <c r="E13" s="11" t="s">
        <v>218</v>
      </c>
      <c r="F13" s="11" t="s">
        <v>219</v>
      </c>
      <c r="G13" s="13">
        <v>95025</v>
      </c>
      <c r="H13" s="82">
        <v>-72.646090999999998</v>
      </c>
      <c r="I13" s="82">
        <v>2.1867429999999999</v>
      </c>
      <c r="J13" s="53" t="s">
        <v>1366</v>
      </c>
      <c r="K13" s="54">
        <v>3182544546</v>
      </c>
      <c r="L13" s="16" t="s">
        <v>1696</v>
      </c>
      <c r="M13" s="11" t="s">
        <v>1696</v>
      </c>
      <c r="N13" s="12" t="s">
        <v>723</v>
      </c>
      <c r="O13" s="55" t="s">
        <v>176</v>
      </c>
    </row>
    <row r="14" spans="1:15" x14ac:dyDescent="0.2">
      <c r="A14" s="33" t="s">
        <v>121</v>
      </c>
      <c r="B14" s="11" t="s">
        <v>1425</v>
      </c>
      <c r="C14" s="11" t="s">
        <v>739</v>
      </c>
      <c r="D14" s="12" t="s">
        <v>739</v>
      </c>
      <c r="E14" s="11" t="s">
        <v>218</v>
      </c>
      <c r="F14" s="11" t="s">
        <v>219</v>
      </c>
      <c r="G14" s="13">
        <v>95025</v>
      </c>
      <c r="H14" s="82">
        <v>-72.644221999999999</v>
      </c>
      <c r="I14" s="82">
        <v>2.293825</v>
      </c>
      <c r="J14" s="53" t="s">
        <v>1497</v>
      </c>
      <c r="K14" s="54">
        <v>3182544546</v>
      </c>
      <c r="L14" s="16" t="s">
        <v>1696</v>
      </c>
      <c r="M14" s="11" t="s">
        <v>1696</v>
      </c>
      <c r="N14" s="12" t="s">
        <v>723</v>
      </c>
      <c r="O14" s="55" t="s">
        <v>176</v>
      </c>
    </row>
    <row r="15" spans="1:15" x14ac:dyDescent="0.2">
      <c r="A15" s="33" t="s">
        <v>121</v>
      </c>
      <c r="B15" s="11" t="s">
        <v>749</v>
      </c>
      <c r="C15" s="11" t="s">
        <v>739</v>
      </c>
      <c r="D15" s="12" t="s">
        <v>739</v>
      </c>
      <c r="E15" s="11" t="s">
        <v>218</v>
      </c>
      <c r="F15" s="11" t="s">
        <v>219</v>
      </c>
      <c r="G15" s="13">
        <v>95025</v>
      </c>
      <c r="H15" s="82">
        <v>-72.386469000000005</v>
      </c>
      <c r="I15" s="82">
        <v>2.1760320000000002</v>
      </c>
      <c r="J15" s="53" t="s">
        <v>750</v>
      </c>
      <c r="K15" s="54">
        <v>3182544546</v>
      </c>
      <c r="L15" s="16" t="s">
        <v>1696</v>
      </c>
      <c r="M15" s="11" t="s">
        <v>1696</v>
      </c>
      <c r="N15" s="12" t="s">
        <v>723</v>
      </c>
      <c r="O15" s="55" t="s">
        <v>176</v>
      </c>
    </row>
    <row r="16" spans="1:15" x14ac:dyDescent="0.2">
      <c r="A16" s="33" t="s">
        <v>121</v>
      </c>
      <c r="B16" s="11" t="s">
        <v>746</v>
      </c>
      <c r="C16" s="11" t="s">
        <v>739</v>
      </c>
      <c r="D16" s="12" t="s">
        <v>739</v>
      </c>
      <c r="E16" s="11" t="s">
        <v>218</v>
      </c>
      <c r="F16" s="11" t="s">
        <v>219</v>
      </c>
      <c r="G16" s="13">
        <v>95025</v>
      </c>
      <c r="H16" s="82">
        <v>-72.650462000000005</v>
      </c>
      <c r="I16" s="82">
        <v>2.1435620000000002</v>
      </c>
      <c r="J16" s="53" t="s">
        <v>747</v>
      </c>
      <c r="K16" s="54">
        <v>3182544546</v>
      </c>
      <c r="L16" s="16" t="s">
        <v>1696</v>
      </c>
      <c r="M16" s="11" t="s">
        <v>1696</v>
      </c>
      <c r="N16" s="12" t="s">
        <v>723</v>
      </c>
      <c r="O16" s="55" t="s">
        <v>176</v>
      </c>
    </row>
    <row r="17" spans="1:15" x14ac:dyDescent="0.2">
      <c r="A17" s="33" t="s">
        <v>121</v>
      </c>
      <c r="B17" s="11" t="s">
        <v>738</v>
      </c>
      <c r="C17" s="11" t="s">
        <v>739</v>
      </c>
      <c r="D17" s="12" t="s">
        <v>739</v>
      </c>
      <c r="E17" s="11" t="s">
        <v>218</v>
      </c>
      <c r="F17" s="11" t="s">
        <v>219</v>
      </c>
      <c r="G17" s="13">
        <v>95025</v>
      </c>
      <c r="H17" s="82">
        <v>-72.833540999999997</v>
      </c>
      <c r="I17" s="82">
        <v>2.1918609999999998</v>
      </c>
      <c r="J17" s="53" t="s">
        <v>489</v>
      </c>
      <c r="K17" s="54">
        <v>3182544546</v>
      </c>
      <c r="L17" s="16" t="s">
        <v>1696</v>
      </c>
      <c r="M17" s="11" t="s">
        <v>1696</v>
      </c>
      <c r="N17" s="12" t="s">
        <v>723</v>
      </c>
      <c r="O17" s="55" t="s">
        <v>176</v>
      </c>
    </row>
    <row r="18" spans="1:15" x14ac:dyDescent="0.2">
      <c r="A18" s="33" t="s">
        <v>121</v>
      </c>
      <c r="B18" s="11" t="s">
        <v>742</v>
      </c>
      <c r="C18" s="11" t="s">
        <v>775</v>
      </c>
      <c r="D18" s="12" t="s">
        <v>775</v>
      </c>
      <c r="E18" s="11" t="s">
        <v>218</v>
      </c>
      <c r="F18" s="11" t="s">
        <v>219</v>
      </c>
      <c r="G18" s="13">
        <v>95025</v>
      </c>
      <c r="H18" s="82">
        <v>-72.711172000000005</v>
      </c>
      <c r="I18" s="82">
        <v>2.3219340000000002</v>
      </c>
      <c r="J18" s="53" t="s">
        <v>743</v>
      </c>
      <c r="K18" s="54">
        <v>3182544546</v>
      </c>
      <c r="L18" s="16" t="s">
        <v>1696</v>
      </c>
      <c r="M18" s="11" t="s">
        <v>1696</v>
      </c>
      <c r="N18" s="12" t="s">
        <v>723</v>
      </c>
      <c r="O18" s="55" t="s">
        <v>176</v>
      </c>
    </row>
    <row r="19" spans="1:15" x14ac:dyDescent="0.2">
      <c r="A19" s="33" t="s">
        <v>121</v>
      </c>
      <c r="B19" s="11" t="s">
        <v>744</v>
      </c>
      <c r="C19" s="11" t="s">
        <v>775</v>
      </c>
      <c r="D19" s="12" t="s">
        <v>775</v>
      </c>
      <c r="E19" s="11" t="s">
        <v>218</v>
      </c>
      <c r="F19" s="11" t="s">
        <v>219</v>
      </c>
      <c r="G19" s="13">
        <v>95025</v>
      </c>
      <c r="H19" s="82">
        <v>-72.707121999999998</v>
      </c>
      <c r="I19" s="82">
        <v>2.3146520000000002</v>
      </c>
      <c r="J19" s="53" t="s">
        <v>745</v>
      </c>
      <c r="K19" s="54">
        <v>3182544546</v>
      </c>
      <c r="L19" s="16" t="s">
        <v>1696</v>
      </c>
      <c r="M19" s="11" t="s">
        <v>1696</v>
      </c>
      <c r="N19" s="12" t="s">
        <v>723</v>
      </c>
      <c r="O19" s="55" t="s">
        <v>176</v>
      </c>
    </row>
    <row r="20" spans="1:15" x14ac:dyDescent="0.2">
      <c r="A20" s="33" t="s">
        <v>121</v>
      </c>
      <c r="B20" s="11" t="s">
        <v>740</v>
      </c>
      <c r="C20" s="11" t="s">
        <v>775</v>
      </c>
      <c r="D20" s="12" t="s">
        <v>775</v>
      </c>
      <c r="E20" s="11" t="s">
        <v>218</v>
      </c>
      <c r="F20" s="11" t="s">
        <v>219</v>
      </c>
      <c r="G20" s="13">
        <v>95025</v>
      </c>
      <c r="H20" s="82">
        <v>-72.761261000000005</v>
      </c>
      <c r="I20" s="82">
        <v>2.3293529999999998</v>
      </c>
      <c r="J20" s="53" t="s">
        <v>1505</v>
      </c>
      <c r="K20" s="54">
        <v>3182544546</v>
      </c>
      <c r="L20" s="16" t="s">
        <v>1696</v>
      </c>
      <c r="M20" s="11" t="s">
        <v>1696</v>
      </c>
      <c r="N20" s="12" t="s">
        <v>723</v>
      </c>
      <c r="O20" s="55" t="s">
        <v>176</v>
      </c>
    </row>
    <row r="21" spans="1:15" x14ac:dyDescent="0.2">
      <c r="A21" s="33" t="s">
        <v>121</v>
      </c>
      <c r="B21" s="11" t="s">
        <v>1424</v>
      </c>
      <c r="C21" s="11" t="s">
        <v>753</v>
      </c>
      <c r="D21" s="12" t="s">
        <v>1469</v>
      </c>
      <c r="E21" s="11" t="s">
        <v>218</v>
      </c>
      <c r="F21" s="11" t="s">
        <v>754</v>
      </c>
      <c r="G21" s="13">
        <v>95200</v>
      </c>
      <c r="H21" s="82">
        <v>-71.945171999999999</v>
      </c>
      <c r="I21" s="82">
        <v>1.338471</v>
      </c>
      <c r="J21" s="53" t="s">
        <v>755</v>
      </c>
      <c r="K21" s="54">
        <v>3182544546</v>
      </c>
      <c r="L21" s="16" t="s">
        <v>1696</v>
      </c>
      <c r="M21" s="11" t="s">
        <v>1696</v>
      </c>
      <c r="N21" s="12" t="s">
        <v>730</v>
      </c>
      <c r="O21" s="55" t="s">
        <v>176</v>
      </c>
    </row>
    <row r="22" spans="1:15" x14ac:dyDescent="0.2">
      <c r="A22" s="8" t="s">
        <v>121</v>
      </c>
      <c r="B22" s="11" t="s">
        <v>1709</v>
      </c>
      <c r="C22" s="11" t="s">
        <v>391</v>
      </c>
      <c r="D22" s="37" t="s">
        <v>1398</v>
      </c>
      <c r="E22" s="37" t="s">
        <v>218</v>
      </c>
      <c r="F22" s="37" t="s">
        <v>1173</v>
      </c>
      <c r="G22" s="37">
        <v>95001</v>
      </c>
      <c r="H22" s="135">
        <v>-72.642831000000001</v>
      </c>
      <c r="I22" s="135">
        <v>2.5613519999999999</v>
      </c>
      <c r="J22" s="37" t="s">
        <v>1399</v>
      </c>
      <c r="K22" s="37">
        <v>5840403</v>
      </c>
      <c r="L22" s="1" t="s">
        <v>1696</v>
      </c>
      <c r="M22" s="36" t="s">
        <v>1174</v>
      </c>
      <c r="N22" s="12" t="s">
        <v>730</v>
      </c>
      <c r="O22" s="12" t="s">
        <v>178</v>
      </c>
    </row>
    <row r="23" spans="1:15" x14ac:dyDescent="0.2">
      <c r="A23" s="33" t="s">
        <v>121</v>
      </c>
      <c r="B23" s="11" t="s">
        <v>765</v>
      </c>
      <c r="C23" s="11" t="s">
        <v>765</v>
      </c>
      <c r="D23" s="12" t="s">
        <v>766</v>
      </c>
      <c r="E23" s="11" t="s">
        <v>218</v>
      </c>
      <c r="F23" s="11" t="s">
        <v>491</v>
      </c>
      <c r="G23" s="13">
        <v>95001</v>
      </c>
      <c r="H23" s="82">
        <v>-72.643261999999993</v>
      </c>
      <c r="I23" s="82">
        <v>2.5742129999999999</v>
      </c>
      <c r="J23" s="53" t="s">
        <v>767</v>
      </c>
      <c r="K23" s="54">
        <v>5840010</v>
      </c>
      <c r="L23" s="16" t="s">
        <v>1696</v>
      </c>
      <c r="M23" s="11" t="s">
        <v>1696</v>
      </c>
      <c r="N23" s="12" t="s">
        <v>730</v>
      </c>
      <c r="O23" s="55" t="s">
        <v>171</v>
      </c>
    </row>
    <row r="24" spans="1:15" x14ac:dyDescent="0.2">
      <c r="A24" s="33" t="s">
        <v>121</v>
      </c>
      <c r="B24" s="11" t="s">
        <v>758</v>
      </c>
      <c r="C24" s="11" t="s">
        <v>775</v>
      </c>
      <c r="D24" s="12" t="s">
        <v>775</v>
      </c>
      <c r="E24" s="11" t="s">
        <v>218</v>
      </c>
      <c r="F24" s="11" t="s">
        <v>491</v>
      </c>
      <c r="G24" s="13">
        <v>95001</v>
      </c>
      <c r="H24" s="82">
        <v>-72.641621999999998</v>
      </c>
      <c r="I24" s="82">
        <v>2.5634519999999998</v>
      </c>
      <c r="J24" s="53" t="s">
        <v>759</v>
      </c>
      <c r="K24" s="54">
        <v>5841566</v>
      </c>
      <c r="L24" s="16" t="s">
        <v>1696</v>
      </c>
      <c r="M24" s="11" t="s">
        <v>1696</v>
      </c>
      <c r="N24" s="12" t="s">
        <v>723</v>
      </c>
      <c r="O24" s="55" t="s">
        <v>171</v>
      </c>
    </row>
    <row r="25" spans="1:15" x14ac:dyDescent="0.2">
      <c r="A25" s="33" t="s">
        <v>121</v>
      </c>
      <c r="B25" s="11" t="s">
        <v>756</v>
      </c>
      <c r="C25" s="11" t="s">
        <v>775</v>
      </c>
      <c r="D25" s="12" t="s">
        <v>775</v>
      </c>
      <c r="E25" s="11" t="s">
        <v>218</v>
      </c>
      <c r="F25" s="11" t="s">
        <v>491</v>
      </c>
      <c r="G25" s="13">
        <v>95001</v>
      </c>
      <c r="H25" s="82">
        <v>-72.709962000000004</v>
      </c>
      <c r="I25" s="82">
        <v>2.4144760000000001</v>
      </c>
      <c r="J25" s="53" t="s">
        <v>757</v>
      </c>
      <c r="K25" s="54">
        <v>3182544546</v>
      </c>
      <c r="L25" s="16" t="s">
        <v>1696</v>
      </c>
      <c r="M25" s="11" t="s">
        <v>1696</v>
      </c>
      <c r="N25" s="12" t="s">
        <v>723</v>
      </c>
      <c r="O25" s="55" t="s">
        <v>176</v>
      </c>
    </row>
    <row r="26" spans="1:15" x14ac:dyDescent="0.2">
      <c r="A26" s="33" t="s">
        <v>121</v>
      </c>
      <c r="B26" s="11" t="s">
        <v>760</v>
      </c>
      <c r="C26" s="11" t="s">
        <v>775</v>
      </c>
      <c r="D26" s="12" t="s">
        <v>775</v>
      </c>
      <c r="E26" s="11" t="s">
        <v>218</v>
      </c>
      <c r="F26" s="11" t="s">
        <v>491</v>
      </c>
      <c r="G26" s="13">
        <v>95001</v>
      </c>
      <c r="H26" s="82">
        <v>-72.537541000000004</v>
      </c>
      <c r="I26" s="82">
        <v>2.4118620000000002</v>
      </c>
      <c r="J26" s="53" t="s">
        <v>761</v>
      </c>
      <c r="K26" s="54">
        <v>3182544546</v>
      </c>
      <c r="L26" s="16" t="s">
        <v>1696</v>
      </c>
      <c r="M26" s="11" t="s">
        <v>1696</v>
      </c>
      <c r="N26" s="12" t="s">
        <v>723</v>
      </c>
      <c r="O26" s="55" t="s">
        <v>176</v>
      </c>
    </row>
    <row r="27" spans="1:15" x14ac:dyDescent="0.2">
      <c r="A27" s="33" t="s">
        <v>121</v>
      </c>
      <c r="B27" s="11" t="s">
        <v>1426</v>
      </c>
      <c r="C27" s="11" t="s">
        <v>775</v>
      </c>
      <c r="D27" s="12" t="s">
        <v>775</v>
      </c>
      <c r="E27" s="11" t="s">
        <v>218</v>
      </c>
      <c r="F27" s="11" t="s">
        <v>491</v>
      </c>
      <c r="G27" s="13">
        <v>95001</v>
      </c>
      <c r="H27" s="82">
        <v>-72.727811000000003</v>
      </c>
      <c r="I27" s="82">
        <v>2.3884129999999999</v>
      </c>
      <c r="J27" s="53" t="s">
        <v>1506</v>
      </c>
      <c r="K27" s="54">
        <v>3182544546</v>
      </c>
      <c r="L27" s="16" t="s">
        <v>1696</v>
      </c>
      <c r="M27" s="11" t="s">
        <v>1696</v>
      </c>
      <c r="N27" s="12" t="s">
        <v>723</v>
      </c>
      <c r="O27" s="55" t="s">
        <v>176</v>
      </c>
    </row>
    <row r="28" spans="1:15" x14ac:dyDescent="0.2">
      <c r="A28" s="33" t="s">
        <v>121</v>
      </c>
      <c r="B28" s="11" t="s">
        <v>1427</v>
      </c>
      <c r="C28" s="11" t="s">
        <v>775</v>
      </c>
      <c r="D28" s="12" t="s">
        <v>775</v>
      </c>
      <c r="E28" s="11" t="s">
        <v>218</v>
      </c>
      <c r="F28" s="11" t="s">
        <v>491</v>
      </c>
      <c r="G28" s="13">
        <v>95001</v>
      </c>
      <c r="H28" s="82">
        <v>-72.779054000000002</v>
      </c>
      <c r="I28" s="82">
        <v>2.3816320000000002</v>
      </c>
      <c r="J28" s="53" t="s">
        <v>1507</v>
      </c>
      <c r="K28" s="54">
        <v>3182544546</v>
      </c>
      <c r="L28" s="16" t="s">
        <v>1696</v>
      </c>
      <c r="M28" s="11" t="s">
        <v>1696</v>
      </c>
      <c r="N28" s="12" t="s">
        <v>723</v>
      </c>
      <c r="O28" s="55" t="s">
        <v>176</v>
      </c>
    </row>
    <row r="29" spans="1:15" x14ac:dyDescent="0.2">
      <c r="A29" s="33" t="s">
        <v>121</v>
      </c>
      <c r="B29" s="11" t="s">
        <v>1432</v>
      </c>
      <c r="C29" s="11" t="s">
        <v>775</v>
      </c>
      <c r="D29" s="12" t="s">
        <v>775</v>
      </c>
      <c r="E29" s="11" t="s">
        <v>218</v>
      </c>
      <c r="F29" s="11" t="s">
        <v>491</v>
      </c>
      <c r="G29" s="13">
        <v>95001</v>
      </c>
      <c r="H29" s="82">
        <v>-72.437662000000003</v>
      </c>
      <c r="I29" s="82">
        <v>2.5633819999999998</v>
      </c>
      <c r="J29" s="53" t="s">
        <v>763</v>
      </c>
      <c r="K29" s="54">
        <v>3182544546</v>
      </c>
      <c r="L29" s="16" t="s">
        <v>1696</v>
      </c>
      <c r="M29" s="11" t="s">
        <v>1696</v>
      </c>
      <c r="N29" s="12" t="s">
        <v>723</v>
      </c>
      <c r="O29" s="55" t="s">
        <v>176</v>
      </c>
    </row>
    <row r="30" spans="1:15" x14ac:dyDescent="0.2">
      <c r="A30" s="33" t="s">
        <v>121</v>
      </c>
      <c r="B30" s="11" t="s">
        <v>1433</v>
      </c>
      <c r="C30" s="11" t="s">
        <v>775</v>
      </c>
      <c r="D30" s="12" t="s">
        <v>775</v>
      </c>
      <c r="E30" s="11" t="s">
        <v>218</v>
      </c>
      <c r="F30" s="11" t="s">
        <v>491</v>
      </c>
      <c r="G30" s="13">
        <v>95001</v>
      </c>
      <c r="H30" s="82">
        <v>-72.409420999999995</v>
      </c>
      <c r="I30" s="82">
        <v>2.5918410000000001</v>
      </c>
      <c r="J30" s="53" t="s">
        <v>764</v>
      </c>
      <c r="K30" s="54">
        <v>3182544546</v>
      </c>
      <c r="L30" s="16" t="s">
        <v>1696</v>
      </c>
      <c r="M30" s="11" t="s">
        <v>1696</v>
      </c>
      <c r="N30" s="12" t="s">
        <v>723</v>
      </c>
      <c r="O30" s="55" t="s">
        <v>176</v>
      </c>
    </row>
    <row r="31" spans="1:15" x14ac:dyDescent="0.2">
      <c r="A31" s="33" t="s">
        <v>121</v>
      </c>
      <c r="B31" s="11" t="s">
        <v>1434</v>
      </c>
      <c r="C31" s="11" t="s">
        <v>775</v>
      </c>
      <c r="D31" s="12" t="s">
        <v>775</v>
      </c>
      <c r="E31" s="11" t="s">
        <v>218</v>
      </c>
      <c r="F31" s="11" t="s">
        <v>491</v>
      </c>
      <c r="G31" s="13">
        <v>95001</v>
      </c>
      <c r="H31" s="82">
        <v>-72.480992999999998</v>
      </c>
      <c r="I31" s="82">
        <v>2.5465520000000001</v>
      </c>
      <c r="J31" s="53" t="s">
        <v>762</v>
      </c>
      <c r="K31" s="54">
        <v>3182544546</v>
      </c>
      <c r="L31" s="16" t="s">
        <v>1696</v>
      </c>
      <c r="M31" s="11" t="s">
        <v>1696</v>
      </c>
      <c r="N31" s="12" t="s">
        <v>723</v>
      </c>
      <c r="O31" s="55" t="s">
        <v>176</v>
      </c>
    </row>
    <row r="32" spans="1:15" x14ac:dyDescent="0.2">
      <c r="A32" s="33" t="s">
        <v>121</v>
      </c>
      <c r="B32" s="11" t="s">
        <v>1451</v>
      </c>
      <c r="C32" s="11" t="s">
        <v>775</v>
      </c>
      <c r="D32" s="12" t="s">
        <v>775</v>
      </c>
      <c r="E32" s="11" t="s">
        <v>218</v>
      </c>
      <c r="F32" s="11" t="s">
        <v>491</v>
      </c>
      <c r="G32" s="13">
        <v>95001</v>
      </c>
      <c r="H32" s="82">
        <v>-72.494262000000006</v>
      </c>
      <c r="I32" s="82">
        <v>2.5322619999999998</v>
      </c>
      <c r="J32" s="53" t="s">
        <v>503</v>
      </c>
      <c r="K32" s="54">
        <v>3182544546</v>
      </c>
      <c r="L32" s="16" t="s">
        <v>1696</v>
      </c>
      <c r="M32" s="11" t="s">
        <v>1696</v>
      </c>
      <c r="N32" s="12" t="s">
        <v>723</v>
      </c>
      <c r="O32" s="55" t="s">
        <v>176</v>
      </c>
    </row>
    <row r="33" spans="1:15" x14ac:dyDescent="0.2">
      <c r="A33" s="33" t="s">
        <v>121</v>
      </c>
      <c r="B33" s="11" t="s">
        <v>1429</v>
      </c>
      <c r="C33" s="11" t="s">
        <v>775</v>
      </c>
      <c r="D33" s="12" t="s">
        <v>775</v>
      </c>
      <c r="E33" s="11" t="s">
        <v>218</v>
      </c>
      <c r="F33" s="11" t="s">
        <v>491</v>
      </c>
      <c r="G33" s="13">
        <v>95001</v>
      </c>
      <c r="H33" s="82">
        <v>-72.385012000000003</v>
      </c>
      <c r="I33" s="82">
        <v>2.3416510000000001</v>
      </c>
      <c r="J33" s="53" t="s">
        <v>1508</v>
      </c>
      <c r="K33" s="54">
        <v>5840788</v>
      </c>
      <c r="L33" s="16" t="s">
        <v>1696</v>
      </c>
      <c r="M33" s="11" t="s">
        <v>1696</v>
      </c>
      <c r="N33" s="12" t="s">
        <v>723</v>
      </c>
      <c r="O33" s="55" t="s">
        <v>176</v>
      </c>
    </row>
    <row r="34" spans="1:15" x14ac:dyDescent="0.2">
      <c r="A34" s="33" t="s">
        <v>121</v>
      </c>
      <c r="B34" s="11" t="s">
        <v>1510</v>
      </c>
      <c r="C34" s="11" t="s">
        <v>775</v>
      </c>
      <c r="D34" s="12" t="s">
        <v>775</v>
      </c>
      <c r="E34" s="11" t="s">
        <v>218</v>
      </c>
      <c r="F34" s="11" t="s">
        <v>491</v>
      </c>
      <c r="G34" s="13">
        <v>95001</v>
      </c>
      <c r="H34" s="82">
        <v>-72.387742000000003</v>
      </c>
      <c r="I34" s="82">
        <v>2.3399220000000001</v>
      </c>
      <c r="J34" s="53" t="s">
        <v>1509</v>
      </c>
      <c r="K34" s="54">
        <v>3182544546</v>
      </c>
      <c r="L34" s="16" t="s">
        <v>1696</v>
      </c>
      <c r="M34" s="11" t="s">
        <v>1696</v>
      </c>
      <c r="N34" s="12" t="s">
        <v>723</v>
      </c>
      <c r="O34" s="55" t="s">
        <v>176</v>
      </c>
    </row>
    <row r="35" spans="1:15" x14ac:dyDescent="0.2">
      <c r="A35" s="33" t="s">
        <v>121</v>
      </c>
      <c r="B35" s="11" t="s">
        <v>1430</v>
      </c>
      <c r="C35" s="11" t="s">
        <v>775</v>
      </c>
      <c r="D35" s="12" t="s">
        <v>768</v>
      </c>
      <c r="E35" s="11" t="s">
        <v>126</v>
      </c>
      <c r="F35" s="11" t="s">
        <v>127</v>
      </c>
      <c r="G35" s="13">
        <v>50006</v>
      </c>
      <c r="H35" s="82">
        <v>-73.798130999999998</v>
      </c>
      <c r="I35" s="82">
        <v>3.9413309999999999</v>
      </c>
      <c r="J35" s="53" t="s">
        <v>769</v>
      </c>
      <c r="K35" s="54" t="s">
        <v>770</v>
      </c>
      <c r="L35" s="16" t="s">
        <v>1696</v>
      </c>
      <c r="M35" s="11" t="s">
        <v>771</v>
      </c>
      <c r="N35" s="12" t="s">
        <v>730</v>
      </c>
      <c r="O35" s="55" t="s">
        <v>176</v>
      </c>
    </row>
    <row r="36" spans="1:15" x14ac:dyDescent="0.2">
      <c r="A36" s="33" t="s">
        <v>121</v>
      </c>
      <c r="B36" s="11" t="s">
        <v>1452</v>
      </c>
      <c r="C36" s="11" t="s">
        <v>775</v>
      </c>
      <c r="D36" s="12" t="s">
        <v>1471</v>
      </c>
      <c r="E36" s="11" t="s">
        <v>126</v>
      </c>
      <c r="F36" s="11" t="s">
        <v>127</v>
      </c>
      <c r="G36" s="13">
        <v>50006</v>
      </c>
      <c r="H36" s="82">
        <v>-73.687032000000002</v>
      </c>
      <c r="I36" s="82">
        <v>3.9160720000000002</v>
      </c>
      <c r="J36" s="53" t="s">
        <v>776</v>
      </c>
      <c r="K36" s="54">
        <v>3102463785</v>
      </c>
      <c r="L36" s="16" t="s">
        <v>777</v>
      </c>
      <c r="M36" s="11" t="s">
        <v>778</v>
      </c>
      <c r="N36" s="12" t="s">
        <v>730</v>
      </c>
      <c r="O36" s="55" t="s">
        <v>171</v>
      </c>
    </row>
    <row r="37" spans="1:15" x14ac:dyDescent="0.2">
      <c r="A37" s="33" t="s">
        <v>121</v>
      </c>
      <c r="B37" s="11" t="s">
        <v>772</v>
      </c>
      <c r="C37" s="11" t="s">
        <v>1466</v>
      </c>
      <c r="D37" s="12" t="s">
        <v>1416</v>
      </c>
      <c r="E37" s="11" t="s">
        <v>126</v>
      </c>
      <c r="F37" s="11" t="s">
        <v>127</v>
      </c>
      <c r="G37" s="13">
        <v>50006</v>
      </c>
      <c r="H37" s="82">
        <v>-73.771424999999994</v>
      </c>
      <c r="I37" s="82">
        <v>4.006621</v>
      </c>
      <c r="J37" s="53" t="s">
        <v>1490</v>
      </c>
      <c r="K37" s="54" t="s">
        <v>773</v>
      </c>
      <c r="L37" s="16" t="s">
        <v>727</v>
      </c>
      <c r="M37" s="11" t="s">
        <v>774</v>
      </c>
      <c r="N37" s="12" t="s">
        <v>728</v>
      </c>
      <c r="O37" s="55" t="s">
        <v>181</v>
      </c>
    </row>
    <row r="38" spans="1:15" x14ac:dyDescent="0.2">
      <c r="A38" s="33" t="s">
        <v>121</v>
      </c>
      <c r="B38" s="11" t="s">
        <v>783</v>
      </c>
      <c r="C38" s="11" t="s">
        <v>775</v>
      </c>
      <c r="D38" s="12" t="s">
        <v>1408</v>
      </c>
      <c r="E38" s="11" t="s">
        <v>126</v>
      </c>
      <c r="F38" s="11" t="s">
        <v>666</v>
      </c>
      <c r="G38" s="13">
        <v>50110</v>
      </c>
      <c r="H38" s="82">
        <v>-72.582091000000005</v>
      </c>
      <c r="I38" s="82">
        <v>4.3423819999999997</v>
      </c>
      <c r="J38" s="53" t="s">
        <v>1734</v>
      </c>
      <c r="K38" s="54">
        <v>3106183331</v>
      </c>
      <c r="L38" s="16" t="s">
        <v>1696</v>
      </c>
      <c r="M38" s="11" t="s">
        <v>784</v>
      </c>
      <c r="N38" s="12" t="s">
        <v>723</v>
      </c>
      <c r="O38" s="55" t="s">
        <v>176</v>
      </c>
    </row>
    <row r="39" spans="1:15" x14ac:dyDescent="0.2">
      <c r="A39" s="33" t="s">
        <v>121</v>
      </c>
      <c r="B39" s="11" t="s">
        <v>1713</v>
      </c>
      <c r="C39" s="11" t="s">
        <v>775</v>
      </c>
      <c r="D39" s="12" t="s">
        <v>1408</v>
      </c>
      <c r="E39" s="11" t="s">
        <v>126</v>
      </c>
      <c r="F39" s="11" t="s">
        <v>666</v>
      </c>
      <c r="G39" s="13">
        <v>50110</v>
      </c>
      <c r="H39" s="82">
        <v>-73.021412999999995</v>
      </c>
      <c r="I39" s="82">
        <v>4.3393430000000004</v>
      </c>
      <c r="J39" s="53" t="s">
        <v>779</v>
      </c>
      <c r="K39" s="54" t="s">
        <v>780</v>
      </c>
      <c r="L39" s="16" t="s">
        <v>1696</v>
      </c>
      <c r="M39" s="11" t="s">
        <v>781</v>
      </c>
      <c r="N39" s="12" t="s">
        <v>723</v>
      </c>
      <c r="O39" s="55" t="s">
        <v>176</v>
      </c>
    </row>
    <row r="40" spans="1:15" x14ac:dyDescent="0.2">
      <c r="A40" s="33" t="s">
        <v>121</v>
      </c>
      <c r="B40" s="11" t="s">
        <v>1714</v>
      </c>
      <c r="C40" s="11" t="s">
        <v>775</v>
      </c>
      <c r="D40" s="12" t="s">
        <v>1408</v>
      </c>
      <c r="E40" s="11" t="s">
        <v>126</v>
      </c>
      <c r="F40" s="11" t="s">
        <v>666</v>
      </c>
      <c r="G40" s="13">
        <v>50110</v>
      </c>
      <c r="H40" s="82">
        <v>-73.559272000000007</v>
      </c>
      <c r="I40" s="82">
        <v>4.3604219999999998</v>
      </c>
      <c r="J40" s="53" t="s">
        <v>1735</v>
      </c>
      <c r="K40" s="54">
        <v>3143189129</v>
      </c>
      <c r="L40" s="16" t="s">
        <v>1696</v>
      </c>
      <c r="M40" s="11" t="s">
        <v>782</v>
      </c>
      <c r="N40" s="12" t="s">
        <v>723</v>
      </c>
      <c r="O40" s="55" t="s">
        <v>176</v>
      </c>
    </row>
    <row r="41" spans="1:15" x14ac:dyDescent="0.2">
      <c r="A41" s="33" t="s">
        <v>121</v>
      </c>
      <c r="B41" s="11" t="s">
        <v>1715</v>
      </c>
      <c r="C41" s="11" t="s">
        <v>775</v>
      </c>
      <c r="D41" s="12" t="s">
        <v>1408</v>
      </c>
      <c r="E41" s="11" t="s">
        <v>126</v>
      </c>
      <c r="F41" s="11" t="s">
        <v>666</v>
      </c>
      <c r="G41" s="13">
        <v>50110</v>
      </c>
      <c r="H41" s="82">
        <v>-72.575541999999999</v>
      </c>
      <c r="I41" s="82">
        <v>4.3422710000000002</v>
      </c>
      <c r="J41" s="53" t="s">
        <v>785</v>
      </c>
      <c r="K41" s="54">
        <v>3106183331</v>
      </c>
      <c r="L41" s="16" t="s">
        <v>1696</v>
      </c>
      <c r="M41" s="11" t="s">
        <v>784</v>
      </c>
      <c r="N41" s="12" t="s">
        <v>723</v>
      </c>
      <c r="O41" s="55" t="s">
        <v>176</v>
      </c>
    </row>
    <row r="42" spans="1:15" x14ac:dyDescent="0.2">
      <c r="A42" s="33" t="s">
        <v>121</v>
      </c>
      <c r="B42" s="11" t="s">
        <v>1461</v>
      </c>
      <c r="C42" s="11" t="s">
        <v>775</v>
      </c>
      <c r="D42" s="12" t="s">
        <v>1014</v>
      </c>
      <c r="E42" s="11" t="s">
        <v>126</v>
      </c>
      <c r="F42" s="11" t="s">
        <v>224</v>
      </c>
      <c r="G42" s="13">
        <v>50150</v>
      </c>
      <c r="H42" s="82">
        <v>-73.685220999999999</v>
      </c>
      <c r="I42" s="82">
        <v>3.8338519999999998</v>
      </c>
      <c r="J42" s="53" t="s">
        <v>1485</v>
      </c>
      <c r="K42" s="54" t="s">
        <v>1088</v>
      </c>
      <c r="L42" s="16" t="s">
        <v>786</v>
      </c>
      <c r="M42" s="11" t="s">
        <v>787</v>
      </c>
      <c r="N42" s="12" t="s">
        <v>730</v>
      </c>
      <c r="O42" s="55" t="s">
        <v>178</v>
      </c>
    </row>
    <row r="43" spans="1:15" x14ac:dyDescent="0.2">
      <c r="A43" s="33" t="s">
        <v>121</v>
      </c>
      <c r="B43" s="11" t="s">
        <v>1442</v>
      </c>
      <c r="C43" s="11" t="s">
        <v>793</v>
      </c>
      <c r="D43" s="12" t="s">
        <v>793</v>
      </c>
      <c r="E43" s="11" t="s">
        <v>126</v>
      </c>
      <c r="F43" s="11" t="s">
        <v>131</v>
      </c>
      <c r="G43" s="13">
        <v>50226</v>
      </c>
      <c r="H43" s="82">
        <v>-73.494322999999994</v>
      </c>
      <c r="I43" s="82">
        <v>4.2751929999999998</v>
      </c>
      <c r="J43" s="53" t="s">
        <v>1480</v>
      </c>
      <c r="K43" s="54">
        <v>6870170</v>
      </c>
      <c r="L43" s="16" t="s">
        <v>1696</v>
      </c>
      <c r="M43" s="11" t="s">
        <v>794</v>
      </c>
      <c r="N43" s="12" t="s">
        <v>723</v>
      </c>
      <c r="O43" s="55" t="s">
        <v>176</v>
      </c>
    </row>
    <row r="44" spans="1:15" x14ac:dyDescent="0.2">
      <c r="A44" s="33" t="s">
        <v>121</v>
      </c>
      <c r="B44" s="11" t="s">
        <v>790</v>
      </c>
      <c r="C44" s="11" t="s">
        <v>1463</v>
      </c>
      <c r="D44" s="12" t="s">
        <v>1474</v>
      </c>
      <c r="E44" s="11" t="s">
        <v>126</v>
      </c>
      <c r="F44" s="11" t="s">
        <v>131</v>
      </c>
      <c r="G44" s="13">
        <v>50226</v>
      </c>
      <c r="H44" s="82">
        <v>-73.507150999999993</v>
      </c>
      <c r="I44" s="82">
        <v>4.2610720000000004</v>
      </c>
      <c r="J44" s="53" t="s">
        <v>791</v>
      </c>
      <c r="K44" s="54">
        <v>3134243038</v>
      </c>
      <c r="L44" s="16" t="s">
        <v>1696</v>
      </c>
      <c r="M44" s="11" t="s">
        <v>792</v>
      </c>
      <c r="N44" s="12" t="s">
        <v>723</v>
      </c>
      <c r="O44" s="55" t="s">
        <v>176</v>
      </c>
    </row>
    <row r="45" spans="1:15" x14ac:dyDescent="0.2">
      <c r="A45" s="33" t="s">
        <v>121</v>
      </c>
      <c r="B45" s="11" t="s">
        <v>1454</v>
      </c>
      <c r="C45" s="11" t="s">
        <v>795</v>
      </c>
      <c r="D45" s="12" t="s">
        <v>1476</v>
      </c>
      <c r="E45" s="11" t="s">
        <v>126</v>
      </c>
      <c r="F45" s="11" t="s">
        <v>131</v>
      </c>
      <c r="G45" s="13">
        <v>50226</v>
      </c>
      <c r="H45" s="82">
        <v>-73.492751999999996</v>
      </c>
      <c r="I45" s="82">
        <v>4.2742709999999997</v>
      </c>
      <c r="J45" s="53" t="s">
        <v>1496</v>
      </c>
      <c r="K45" s="54" t="s">
        <v>796</v>
      </c>
      <c r="L45" s="16" t="s">
        <v>1696</v>
      </c>
      <c r="M45" s="11" t="s">
        <v>797</v>
      </c>
      <c r="N45" s="12" t="s">
        <v>723</v>
      </c>
      <c r="O45" s="55" t="s">
        <v>176</v>
      </c>
    </row>
    <row r="46" spans="1:15" x14ac:dyDescent="0.2">
      <c r="A46" s="33" t="s">
        <v>121</v>
      </c>
      <c r="B46" s="11" t="s">
        <v>1716</v>
      </c>
      <c r="C46" s="11" t="s">
        <v>804</v>
      </c>
      <c r="D46" s="11" t="s">
        <v>1401</v>
      </c>
      <c r="E46" s="11" t="s">
        <v>126</v>
      </c>
      <c r="F46" s="11" t="s">
        <v>131</v>
      </c>
      <c r="G46" s="13">
        <v>50226</v>
      </c>
      <c r="H46" s="82">
        <v>-73.510442999999995</v>
      </c>
      <c r="I46" s="82">
        <v>4.2633219999999996</v>
      </c>
      <c r="J46" s="53" t="s">
        <v>788</v>
      </c>
      <c r="K46" s="54">
        <v>3103017686</v>
      </c>
      <c r="L46" s="16" t="s">
        <v>1696</v>
      </c>
      <c r="M46" s="11" t="s">
        <v>789</v>
      </c>
      <c r="N46" s="12" t="s">
        <v>723</v>
      </c>
      <c r="O46" s="55" t="s">
        <v>176</v>
      </c>
    </row>
    <row r="47" spans="1:15" x14ac:dyDescent="0.2">
      <c r="A47" s="33" t="s">
        <v>121</v>
      </c>
      <c r="B47" s="11" t="s">
        <v>1428</v>
      </c>
      <c r="C47" s="11" t="s">
        <v>798</v>
      </c>
      <c r="D47" s="12" t="s">
        <v>799</v>
      </c>
      <c r="E47" s="11" t="s">
        <v>126</v>
      </c>
      <c r="F47" s="11" t="s">
        <v>131</v>
      </c>
      <c r="G47" s="13">
        <v>50226</v>
      </c>
      <c r="H47" s="82">
        <v>-73.523161999999999</v>
      </c>
      <c r="I47" s="82">
        <v>4.2926330000000004</v>
      </c>
      <c r="J47" s="53" t="s">
        <v>1504</v>
      </c>
      <c r="K47" s="54">
        <v>3123612073</v>
      </c>
      <c r="L47" s="16" t="s">
        <v>1696</v>
      </c>
      <c r="M47" s="11" t="s">
        <v>800</v>
      </c>
      <c r="N47" s="12" t="s">
        <v>730</v>
      </c>
      <c r="O47" s="55" t="s">
        <v>176</v>
      </c>
    </row>
    <row r="48" spans="1:15" x14ac:dyDescent="0.2">
      <c r="A48" s="33" t="s">
        <v>121</v>
      </c>
      <c r="B48" s="11" t="s">
        <v>1443</v>
      </c>
      <c r="C48" s="11" t="s">
        <v>624</v>
      </c>
      <c r="D48" s="12" t="s">
        <v>801</v>
      </c>
      <c r="E48" s="11" t="s">
        <v>126</v>
      </c>
      <c r="F48" s="11" t="s">
        <v>420</v>
      </c>
      <c r="G48" s="13">
        <v>50245</v>
      </c>
      <c r="H48" s="82">
        <v>-73.711433</v>
      </c>
      <c r="I48" s="82">
        <v>4.353542</v>
      </c>
      <c r="J48" s="53" t="s">
        <v>802</v>
      </c>
      <c r="K48" s="54">
        <v>3118918336</v>
      </c>
      <c r="L48" s="16" t="s">
        <v>1696</v>
      </c>
      <c r="M48" s="11" t="s">
        <v>803</v>
      </c>
      <c r="N48" s="12" t="s">
        <v>723</v>
      </c>
      <c r="O48" s="55" t="s">
        <v>176</v>
      </c>
    </row>
    <row r="49" spans="1:15" x14ac:dyDescent="0.2">
      <c r="A49" s="33" t="s">
        <v>121</v>
      </c>
      <c r="B49" s="11" t="s">
        <v>1431</v>
      </c>
      <c r="C49" s="11" t="s">
        <v>804</v>
      </c>
      <c r="D49" s="12" t="s">
        <v>805</v>
      </c>
      <c r="E49" s="11" t="s">
        <v>126</v>
      </c>
      <c r="F49" s="11" t="s">
        <v>235</v>
      </c>
      <c r="G49" s="13">
        <v>50270</v>
      </c>
      <c r="H49" s="82">
        <v>-73.800262000000004</v>
      </c>
      <c r="I49" s="82">
        <v>3.6769620000000001</v>
      </c>
      <c r="J49" s="53" t="s">
        <v>1481</v>
      </c>
      <c r="K49" s="54">
        <v>3114758722</v>
      </c>
      <c r="L49" s="16" t="s">
        <v>1696</v>
      </c>
      <c r="M49" s="11" t="s">
        <v>806</v>
      </c>
      <c r="N49" s="12" t="s">
        <v>730</v>
      </c>
      <c r="O49" s="55" t="s">
        <v>178</v>
      </c>
    </row>
    <row r="50" spans="1:15" x14ac:dyDescent="0.2">
      <c r="A50" s="33" t="s">
        <v>121</v>
      </c>
      <c r="B50" s="11" t="s">
        <v>391</v>
      </c>
      <c r="C50" s="11" t="s">
        <v>391</v>
      </c>
      <c r="D50" s="12" t="s">
        <v>1414</v>
      </c>
      <c r="E50" s="11" t="s">
        <v>126</v>
      </c>
      <c r="F50" s="11" t="s">
        <v>135</v>
      </c>
      <c r="G50" s="13">
        <v>50313</v>
      </c>
      <c r="H50" s="82">
        <v>-73.743943000000002</v>
      </c>
      <c r="I50" s="82">
        <v>3.4467810000000001</v>
      </c>
      <c r="J50" s="53" t="s">
        <v>1502</v>
      </c>
      <c r="K50" s="54">
        <v>6501466</v>
      </c>
      <c r="L50" s="16" t="s">
        <v>393</v>
      </c>
      <c r="M50" s="11" t="s">
        <v>809</v>
      </c>
      <c r="N50" s="12" t="s">
        <v>730</v>
      </c>
      <c r="O50" s="55" t="s">
        <v>178</v>
      </c>
    </row>
    <row r="51" spans="1:15" x14ac:dyDescent="0.2">
      <c r="A51" s="33" t="s">
        <v>121</v>
      </c>
      <c r="B51" s="11" t="s">
        <v>1423</v>
      </c>
      <c r="C51" s="11" t="s">
        <v>804</v>
      </c>
      <c r="D51" s="12" t="s">
        <v>807</v>
      </c>
      <c r="E51" s="11" t="s">
        <v>126</v>
      </c>
      <c r="F51" s="11" t="s">
        <v>135</v>
      </c>
      <c r="G51" s="13">
        <v>50313</v>
      </c>
      <c r="H51" s="82">
        <v>-73.798931999999994</v>
      </c>
      <c r="I51" s="82">
        <v>3.4551419999999999</v>
      </c>
      <c r="J51" s="53" t="s">
        <v>808</v>
      </c>
      <c r="K51" s="54">
        <v>3143359110</v>
      </c>
      <c r="L51" s="16" t="s">
        <v>1696</v>
      </c>
      <c r="M51" s="11" t="s">
        <v>1696</v>
      </c>
      <c r="N51" s="12" t="s">
        <v>730</v>
      </c>
      <c r="O51" s="55" t="s">
        <v>178</v>
      </c>
    </row>
    <row r="52" spans="1:15" x14ac:dyDescent="0.2">
      <c r="A52" s="8" t="s">
        <v>121</v>
      </c>
      <c r="B52" s="11" t="s">
        <v>1445</v>
      </c>
      <c r="C52" s="11" t="s">
        <v>810</v>
      </c>
      <c r="D52" s="11" t="s">
        <v>1551</v>
      </c>
      <c r="E52" s="11" t="s">
        <v>126</v>
      </c>
      <c r="F52" s="11" t="s">
        <v>135</v>
      </c>
      <c r="G52" s="13">
        <v>50313</v>
      </c>
      <c r="H52" s="82">
        <v>-73.715732000000003</v>
      </c>
      <c r="I52" s="82">
        <v>3.514751</v>
      </c>
      <c r="J52" s="11" t="s">
        <v>1494</v>
      </c>
      <c r="K52" s="16">
        <v>3204942016</v>
      </c>
      <c r="L52" s="10" t="s">
        <v>1552</v>
      </c>
      <c r="M52" s="10" t="s">
        <v>1553</v>
      </c>
      <c r="N52" s="12" t="s">
        <v>730</v>
      </c>
      <c r="O52" s="12" t="s">
        <v>171</v>
      </c>
    </row>
    <row r="53" spans="1:15" x14ac:dyDescent="0.2">
      <c r="A53" s="8" t="s">
        <v>121</v>
      </c>
      <c r="B53" s="11" t="s">
        <v>1448</v>
      </c>
      <c r="C53" s="11" t="s">
        <v>775</v>
      </c>
      <c r="D53" s="11" t="s">
        <v>811</v>
      </c>
      <c r="E53" s="11" t="s">
        <v>126</v>
      </c>
      <c r="F53" s="11" t="s">
        <v>143</v>
      </c>
      <c r="G53" s="13">
        <v>50350</v>
      </c>
      <c r="H53" s="82">
        <v>-73.470951999999997</v>
      </c>
      <c r="I53" s="82">
        <v>2.1105109999999998</v>
      </c>
      <c r="J53" s="11" t="s">
        <v>1488</v>
      </c>
      <c r="K53" s="16"/>
      <c r="L53" s="11" t="s">
        <v>1696</v>
      </c>
      <c r="M53" s="11" t="s">
        <v>1696</v>
      </c>
      <c r="N53" s="12" t="s">
        <v>723</v>
      </c>
      <c r="O53" s="12" t="s">
        <v>176</v>
      </c>
    </row>
    <row r="54" spans="1:15" x14ac:dyDescent="0.2">
      <c r="A54" s="8" t="s">
        <v>448</v>
      </c>
      <c r="B54" s="11" t="s">
        <v>1460</v>
      </c>
      <c r="C54" s="11" t="s">
        <v>804</v>
      </c>
      <c r="D54" s="11" t="s">
        <v>1473</v>
      </c>
      <c r="E54" s="11" t="s">
        <v>126</v>
      </c>
      <c r="F54" s="11" t="s">
        <v>143</v>
      </c>
      <c r="G54" s="13">
        <v>50350</v>
      </c>
      <c r="H54" s="82">
        <v>-74.449955000000003</v>
      </c>
      <c r="I54" s="82">
        <v>2.243792</v>
      </c>
      <c r="J54" s="11" t="s">
        <v>1493</v>
      </c>
      <c r="K54" s="16">
        <v>3103393417</v>
      </c>
      <c r="L54" s="11" t="s">
        <v>1696</v>
      </c>
      <c r="M54" s="11" t="s">
        <v>812</v>
      </c>
      <c r="N54" s="12" t="s">
        <v>730</v>
      </c>
      <c r="O54" s="12" t="s">
        <v>176</v>
      </c>
    </row>
    <row r="55" spans="1:15" x14ac:dyDescent="0.2">
      <c r="A55" s="8" t="s">
        <v>121</v>
      </c>
      <c r="B55" s="11" t="s">
        <v>1453</v>
      </c>
      <c r="C55" s="11" t="s">
        <v>1453</v>
      </c>
      <c r="D55" s="11" t="s">
        <v>813</v>
      </c>
      <c r="E55" s="11" t="s">
        <v>126</v>
      </c>
      <c r="F55" s="11" t="s">
        <v>143</v>
      </c>
      <c r="G55" s="13">
        <v>50350</v>
      </c>
      <c r="H55" s="82">
        <v>-73.720113999999995</v>
      </c>
      <c r="I55" s="82">
        <v>2.1734529999999999</v>
      </c>
      <c r="J55" s="11" t="s">
        <v>814</v>
      </c>
      <c r="K55" s="16">
        <v>3104973032</v>
      </c>
      <c r="L55" s="11" t="s">
        <v>1696</v>
      </c>
      <c r="M55" s="11" t="s">
        <v>815</v>
      </c>
      <c r="N55" s="12" t="s">
        <v>730</v>
      </c>
      <c r="O55" s="12" t="s">
        <v>176</v>
      </c>
    </row>
    <row r="56" spans="1:15" x14ac:dyDescent="0.2">
      <c r="A56" s="8" t="s">
        <v>121</v>
      </c>
      <c r="B56" s="11" t="s">
        <v>1719</v>
      </c>
      <c r="C56" s="11" t="s">
        <v>804</v>
      </c>
      <c r="D56" s="11" t="s">
        <v>1411</v>
      </c>
      <c r="E56" s="11" t="s">
        <v>126</v>
      </c>
      <c r="F56" s="11" t="s">
        <v>278</v>
      </c>
      <c r="G56" s="13">
        <v>50325</v>
      </c>
      <c r="H56" s="82">
        <v>-72.216493</v>
      </c>
      <c r="I56" s="82">
        <v>3.102204</v>
      </c>
      <c r="J56" s="11" t="s">
        <v>816</v>
      </c>
      <c r="K56" s="16">
        <v>3115587921</v>
      </c>
      <c r="L56" s="11" t="s">
        <v>1696</v>
      </c>
      <c r="M56" s="11" t="s">
        <v>1696</v>
      </c>
      <c r="N56" s="12" t="s">
        <v>730</v>
      </c>
      <c r="O56" s="12" t="s">
        <v>176</v>
      </c>
    </row>
    <row r="57" spans="1:15" x14ac:dyDescent="0.2">
      <c r="A57" s="8" t="s">
        <v>121</v>
      </c>
      <c r="B57" s="11" t="s">
        <v>1418</v>
      </c>
      <c r="C57" s="11" t="s">
        <v>1464</v>
      </c>
      <c r="D57" s="11" t="s">
        <v>821</v>
      </c>
      <c r="E57" s="11" t="s">
        <v>126</v>
      </c>
      <c r="F57" s="11" t="s">
        <v>154</v>
      </c>
      <c r="G57" s="13">
        <v>50568</v>
      </c>
      <c r="H57" s="82">
        <v>-71.578273999999993</v>
      </c>
      <c r="I57" s="82">
        <v>4.6011240000000004</v>
      </c>
      <c r="J57" s="11" t="s">
        <v>822</v>
      </c>
      <c r="K57" s="16">
        <v>3112698823</v>
      </c>
      <c r="L57" s="11" t="s">
        <v>1696</v>
      </c>
      <c r="M57" s="11" t="s">
        <v>1696</v>
      </c>
      <c r="N57" s="12" t="s">
        <v>723</v>
      </c>
      <c r="O57" s="12" t="s">
        <v>176</v>
      </c>
    </row>
    <row r="58" spans="1:15" x14ac:dyDescent="0.2">
      <c r="A58" s="8" t="s">
        <v>121</v>
      </c>
      <c r="B58" s="11" t="s">
        <v>1444</v>
      </c>
      <c r="C58" s="11" t="s">
        <v>1464</v>
      </c>
      <c r="D58" s="11" t="s">
        <v>1475</v>
      </c>
      <c r="E58" s="11" t="s">
        <v>126</v>
      </c>
      <c r="F58" s="11" t="s">
        <v>154</v>
      </c>
      <c r="G58" s="13">
        <v>50568</v>
      </c>
      <c r="H58" s="82">
        <v>-71.958022</v>
      </c>
      <c r="I58" s="82">
        <v>4.3514220000000003</v>
      </c>
      <c r="J58" s="11" t="s">
        <v>1495</v>
      </c>
      <c r="K58" s="16">
        <v>3187014123</v>
      </c>
      <c r="L58" s="11" t="s">
        <v>1696</v>
      </c>
      <c r="M58" s="11" t="s">
        <v>1696</v>
      </c>
      <c r="N58" s="12" t="s">
        <v>723</v>
      </c>
      <c r="O58" s="12" t="s">
        <v>176</v>
      </c>
    </row>
    <row r="59" spans="1:15" x14ac:dyDescent="0.2">
      <c r="A59" s="8" t="s">
        <v>121</v>
      </c>
      <c r="B59" s="11" t="s">
        <v>817</v>
      </c>
      <c r="C59" s="11" t="s">
        <v>1464</v>
      </c>
      <c r="D59" s="11" t="s">
        <v>1464</v>
      </c>
      <c r="E59" s="11" t="s">
        <v>126</v>
      </c>
      <c r="F59" s="11" t="s">
        <v>154</v>
      </c>
      <c r="G59" s="13">
        <v>50568</v>
      </c>
      <c r="H59" s="82">
        <v>-71.909121999999996</v>
      </c>
      <c r="I59" s="82">
        <v>4.3585520000000004</v>
      </c>
      <c r="J59" s="11" t="s">
        <v>818</v>
      </c>
      <c r="K59" s="16">
        <v>3106883976</v>
      </c>
      <c r="L59" s="11" t="s">
        <v>1696</v>
      </c>
      <c r="M59" s="11" t="s">
        <v>1696</v>
      </c>
      <c r="N59" s="12" t="s">
        <v>723</v>
      </c>
      <c r="O59" s="12" t="s">
        <v>176</v>
      </c>
    </row>
    <row r="60" spans="1:15" x14ac:dyDescent="0.2">
      <c r="A60" s="8" t="s">
        <v>121</v>
      </c>
      <c r="B60" s="11" t="s">
        <v>819</v>
      </c>
      <c r="C60" s="11" t="s">
        <v>1464</v>
      </c>
      <c r="D60" s="11" t="s">
        <v>1464</v>
      </c>
      <c r="E60" s="11" t="s">
        <v>126</v>
      </c>
      <c r="F60" s="11" t="s">
        <v>154</v>
      </c>
      <c r="G60" s="13">
        <v>50568</v>
      </c>
      <c r="H60" s="82">
        <v>-71.868354999999994</v>
      </c>
      <c r="I60" s="82">
        <v>4.3425830000000003</v>
      </c>
      <c r="J60" s="11" t="s">
        <v>820</v>
      </c>
      <c r="K60" s="16">
        <v>3183308894</v>
      </c>
      <c r="L60" s="11" t="s">
        <v>1696</v>
      </c>
      <c r="M60" s="11" t="s">
        <v>1696</v>
      </c>
      <c r="N60" s="12" t="s">
        <v>723</v>
      </c>
      <c r="O60" s="12" t="s">
        <v>176</v>
      </c>
    </row>
    <row r="61" spans="1:15" x14ac:dyDescent="0.2">
      <c r="A61" s="8" t="s">
        <v>121</v>
      </c>
      <c r="B61" s="11" t="s">
        <v>1718</v>
      </c>
      <c r="C61" s="11" t="s">
        <v>804</v>
      </c>
      <c r="D61" s="11" t="s">
        <v>1600</v>
      </c>
      <c r="E61" s="11" t="s">
        <v>126</v>
      </c>
      <c r="F61" s="11" t="s">
        <v>154</v>
      </c>
      <c r="G61" s="13">
        <v>50568</v>
      </c>
      <c r="H61" s="82">
        <v>-72.085023100000001</v>
      </c>
      <c r="I61" s="82">
        <v>2.5399409999999998</v>
      </c>
      <c r="J61" s="11" t="s">
        <v>823</v>
      </c>
      <c r="K61" s="16">
        <v>3115587921</v>
      </c>
      <c r="L61" s="11" t="s">
        <v>824</v>
      </c>
      <c r="M61" s="11" t="s">
        <v>825</v>
      </c>
      <c r="N61" s="12" t="s">
        <v>730</v>
      </c>
      <c r="O61" s="12" t="s">
        <v>171</v>
      </c>
    </row>
    <row r="62" spans="1:15" x14ac:dyDescent="0.2">
      <c r="A62" s="8" t="s">
        <v>121</v>
      </c>
      <c r="B62" s="11" t="s">
        <v>1457</v>
      </c>
      <c r="C62" s="11" t="s">
        <v>804</v>
      </c>
      <c r="D62" s="11" t="s">
        <v>836</v>
      </c>
      <c r="E62" s="11" t="s">
        <v>126</v>
      </c>
      <c r="F62" s="11" t="s">
        <v>156</v>
      </c>
      <c r="G62" s="13">
        <v>50573</v>
      </c>
      <c r="H62" s="82">
        <v>-72.973792000000003</v>
      </c>
      <c r="I62" s="82">
        <v>4.0818120000000002</v>
      </c>
      <c r="J62" s="11" t="s">
        <v>1484</v>
      </c>
      <c r="K62" s="16">
        <v>3102666900</v>
      </c>
      <c r="L62" s="11" t="s">
        <v>1696</v>
      </c>
      <c r="M62" s="11" t="s">
        <v>837</v>
      </c>
      <c r="N62" s="12" t="s">
        <v>730</v>
      </c>
      <c r="O62" s="12" t="s">
        <v>176</v>
      </c>
    </row>
    <row r="63" spans="1:15" x14ac:dyDescent="0.2">
      <c r="A63" s="8" t="s">
        <v>121</v>
      </c>
      <c r="B63" s="11" t="s">
        <v>830</v>
      </c>
      <c r="C63" s="11" t="s">
        <v>831</v>
      </c>
      <c r="D63" s="11" t="s">
        <v>832</v>
      </c>
      <c r="E63" s="11" t="s">
        <v>126</v>
      </c>
      <c r="F63" s="11" t="s">
        <v>156</v>
      </c>
      <c r="G63" s="13">
        <v>50573</v>
      </c>
      <c r="H63" s="82">
        <v>-73.124052000000006</v>
      </c>
      <c r="I63" s="82">
        <v>3.9538329999999999</v>
      </c>
      <c r="J63" s="11" t="s">
        <v>833</v>
      </c>
      <c r="K63" s="16">
        <v>3182529537</v>
      </c>
      <c r="L63" s="11" t="s">
        <v>1696</v>
      </c>
      <c r="M63" s="11" t="s">
        <v>1696</v>
      </c>
      <c r="N63" s="12" t="s">
        <v>730</v>
      </c>
      <c r="O63" s="12" t="s">
        <v>176</v>
      </c>
    </row>
    <row r="64" spans="1:15" x14ac:dyDescent="0.2">
      <c r="A64" s="8" t="s">
        <v>121</v>
      </c>
      <c r="B64" s="11" t="s">
        <v>1419</v>
      </c>
      <c r="C64" s="11" t="s">
        <v>1465</v>
      </c>
      <c r="D64" s="11" t="s">
        <v>1465</v>
      </c>
      <c r="E64" s="11" t="s">
        <v>126</v>
      </c>
      <c r="F64" s="11" t="s">
        <v>156</v>
      </c>
      <c r="G64" s="13">
        <v>50573</v>
      </c>
      <c r="H64" s="82">
        <v>-72.848951</v>
      </c>
      <c r="I64" s="82">
        <v>4.1139219999999996</v>
      </c>
      <c r="J64" s="11" t="s">
        <v>828</v>
      </c>
      <c r="K64" s="16"/>
      <c r="L64" s="11" t="s">
        <v>1696</v>
      </c>
      <c r="M64" s="11" t="s">
        <v>1696</v>
      </c>
      <c r="N64" s="12" t="s">
        <v>723</v>
      </c>
      <c r="O64" s="12" t="s">
        <v>176</v>
      </c>
    </row>
    <row r="65" spans="1:15" x14ac:dyDescent="0.2">
      <c r="A65" s="8" t="s">
        <v>121</v>
      </c>
      <c r="B65" s="11" t="s">
        <v>1420</v>
      </c>
      <c r="C65" s="11" t="s">
        <v>1465</v>
      </c>
      <c r="D65" s="11" t="s">
        <v>1465</v>
      </c>
      <c r="E65" s="11" t="s">
        <v>126</v>
      </c>
      <c r="F65" s="11" t="s">
        <v>156</v>
      </c>
      <c r="G65" s="13">
        <v>50573</v>
      </c>
      <c r="H65" s="82">
        <v>-72.832920999999999</v>
      </c>
      <c r="I65" s="82">
        <v>4.1707609999999997</v>
      </c>
      <c r="J65" s="11" t="s">
        <v>829</v>
      </c>
      <c r="K65" s="16"/>
      <c r="L65" s="11" t="s">
        <v>1696</v>
      </c>
      <c r="M65" s="11" t="s">
        <v>1696</v>
      </c>
      <c r="N65" s="12" t="s">
        <v>723</v>
      </c>
      <c r="O65" s="12" t="s">
        <v>176</v>
      </c>
    </row>
    <row r="66" spans="1:15" x14ac:dyDescent="0.2">
      <c r="A66" s="8" t="s">
        <v>121</v>
      </c>
      <c r="B66" s="11" t="s">
        <v>826</v>
      </c>
      <c r="C66" s="11" t="s">
        <v>1465</v>
      </c>
      <c r="D66" s="11" t="s">
        <v>1465</v>
      </c>
      <c r="E66" s="11" t="s">
        <v>126</v>
      </c>
      <c r="F66" s="11" t="s">
        <v>156</v>
      </c>
      <c r="G66" s="13">
        <v>50573</v>
      </c>
      <c r="H66" s="82">
        <v>-72.865363000000002</v>
      </c>
      <c r="I66" s="82">
        <v>4.0188329999999999</v>
      </c>
      <c r="J66" s="11" t="s">
        <v>827</v>
      </c>
      <c r="K66" s="16"/>
      <c r="L66" s="11" t="s">
        <v>1696</v>
      </c>
      <c r="M66" s="11" t="s">
        <v>1696</v>
      </c>
      <c r="N66" s="12" t="s">
        <v>723</v>
      </c>
      <c r="O66" s="12" t="s">
        <v>176</v>
      </c>
    </row>
    <row r="67" spans="1:15" x14ac:dyDescent="0.2">
      <c r="A67" s="8" t="s">
        <v>121</v>
      </c>
      <c r="B67" s="11" t="s">
        <v>834</v>
      </c>
      <c r="C67" s="11" t="s">
        <v>804</v>
      </c>
      <c r="D67" s="11" t="s">
        <v>1401</v>
      </c>
      <c r="E67" s="11" t="s">
        <v>126</v>
      </c>
      <c r="F67" s="11" t="s">
        <v>156</v>
      </c>
      <c r="G67" s="13">
        <v>50573</v>
      </c>
      <c r="H67" s="82">
        <v>-73.097542000000004</v>
      </c>
      <c r="I67" s="82">
        <v>3.9368620000000001</v>
      </c>
      <c r="J67" s="11" t="s">
        <v>1498</v>
      </c>
      <c r="K67" s="16">
        <v>3204924868</v>
      </c>
      <c r="L67" s="11" t="s">
        <v>1696</v>
      </c>
      <c r="M67" s="11" t="s">
        <v>835</v>
      </c>
      <c r="N67" s="12" t="s">
        <v>730</v>
      </c>
      <c r="O67" s="12" t="s">
        <v>176</v>
      </c>
    </row>
    <row r="68" spans="1:15" x14ac:dyDescent="0.2">
      <c r="A68" s="8" t="s">
        <v>121</v>
      </c>
      <c r="B68" s="11" t="s">
        <v>1456</v>
      </c>
      <c r="C68" s="11" t="s">
        <v>804</v>
      </c>
      <c r="D68" s="11" t="s">
        <v>838</v>
      </c>
      <c r="E68" s="11" t="s">
        <v>126</v>
      </c>
      <c r="F68" s="11" t="s">
        <v>286</v>
      </c>
      <c r="G68" s="13">
        <v>50590</v>
      </c>
      <c r="H68" s="82">
        <v>-73.204425000000001</v>
      </c>
      <c r="I68" s="82">
        <v>2.9418920000000002</v>
      </c>
      <c r="J68" s="11" t="s">
        <v>839</v>
      </c>
      <c r="K68" s="16">
        <v>3125871516</v>
      </c>
      <c r="L68" s="11" t="s">
        <v>1696</v>
      </c>
      <c r="M68" s="11" t="s">
        <v>840</v>
      </c>
      <c r="N68" s="12" t="s">
        <v>730</v>
      </c>
      <c r="O68" s="12" t="s">
        <v>176</v>
      </c>
    </row>
    <row r="69" spans="1:15" x14ac:dyDescent="0.2">
      <c r="A69" s="8" t="s">
        <v>121</v>
      </c>
      <c r="B69" s="11" t="s">
        <v>1449</v>
      </c>
      <c r="C69" s="11" t="s">
        <v>157</v>
      </c>
      <c r="D69" s="11" t="s">
        <v>857</v>
      </c>
      <c r="E69" s="11" t="s">
        <v>126</v>
      </c>
      <c r="F69" s="11" t="s">
        <v>158</v>
      </c>
      <c r="G69" s="13">
        <v>50606</v>
      </c>
      <c r="H69" s="82">
        <v>-73.591922999999994</v>
      </c>
      <c r="I69" s="82">
        <v>4.0489709999999999</v>
      </c>
      <c r="J69" s="11" t="s">
        <v>858</v>
      </c>
      <c r="K69" s="16">
        <v>3133876187</v>
      </c>
      <c r="L69" s="11" t="s">
        <v>1696</v>
      </c>
      <c r="M69" s="11" t="s">
        <v>1696</v>
      </c>
      <c r="N69" s="12" t="s">
        <v>730</v>
      </c>
      <c r="O69" s="12" t="s">
        <v>171</v>
      </c>
    </row>
    <row r="70" spans="1:15" x14ac:dyDescent="0.2">
      <c r="A70" s="8" t="s">
        <v>121</v>
      </c>
      <c r="B70" s="11" t="s">
        <v>1422</v>
      </c>
      <c r="C70" s="11" t="s">
        <v>157</v>
      </c>
      <c r="D70" s="11" t="s">
        <v>845</v>
      </c>
      <c r="E70" s="11" t="s">
        <v>126</v>
      </c>
      <c r="F70" s="11" t="s">
        <v>158</v>
      </c>
      <c r="G70" s="13">
        <v>50606</v>
      </c>
      <c r="H70" s="82">
        <v>-73.528661999999997</v>
      </c>
      <c r="I70" s="82">
        <v>4.3718519999999996</v>
      </c>
      <c r="J70" s="11" t="s">
        <v>846</v>
      </c>
      <c r="K70" s="16">
        <v>3204647509</v>
      </c>
      <c r="L70" s="11" t="s">
        <v>1696</v>
      </c>
      <c r="M70" s="11" t="s">
        <v>1696</v>
      </c>
      <c r="N70" s="12" t="s">
        <v>723</v>
      </c>
      <c r="O70" s="12" t="s">
        <v>176</v>
      </c>
    </row>
    <row r="71" spans="1:15" x14ac:dyDescent="0.2">
      <c r="A71" s="8" t="s">
        <v>121</v>
      </c>
      <c r="B71" s="11" t="s">
        <v>1421</v>
      </c>
      <c r="C71" s="11" t="s">
        <v>157</v>
      </c>
      <c r="D71" s="11" t="s">
        <v>1472</v>
      </c>
      <c r="E71" s="11" t="s">
        <v>126</v>
      </c>
      <c r="F71" s="11" t="s">
        <v>158</v>
      </c>
      <c r="G71" s="13">
        <v>50606</v>
      </c>
      <c r="H71" s="82">
        <v>-73.519020999999995</v>
      </c>
      <c r="I71" s="82">
        <v>4.2491909999999997</v>
      </c>
      <c r="J71" s="11" t="s">
        <v>847</v>
      </c>
      <c r="K71" s="16">
        <v>3112786454</v>
      </c>
      <c r="L71" s="11" t="s">
        <v>1696</v>
      </c>
      <c r="M71" s="11" t="s">
        <v>848</v>
      </c>
      <c r="N71" s="12" t="s">
        <v>723</v>
      </c>
      <c r="O71" s="12" t="s">
        <v>176</v>
      </c>
    </row>
    <row r="72" spans="1:15" x14ac:dyDescent="0.2">
      <c r="A72" s="8" t="s">
        <v>121</v>
      </c>
      <c r="B72" s="11" t="s">
        <v>849</v>
      </c>
      <c r="C72" s="11" t="s">
        <v>157</v>
      </c>
      <c r="D72" s="11" t="s">
        <v>157</v>
      </c>
      <c r="E72" s="11" t="s">
        <v>126</v>
      </c>
      <c r="F72" s="11" t="s">
        <v>158</v>
      </c>
      <c r="G72" s="13">
        <v>50606</v>
      </c>
      <c r="H72" s="82">
        <v>-73.493317000000005</v>
      </c>
      <c r="I72" s="82">
        <v>4.2132909999999999</v>
      </c>
      <c r="J72" s="11" t="s">
        <v>850</v>
      </c>
      <c r="K72" s="16"/>
      <c r="L72" s="11" t="s">
        <v>1696</v>
      </c>
      <c r="M72" s="11" t="s">
        <v>1696</v>
      </c>
      <c r="N72" s="12" t="s">
        <v>723</v>
      </c>
      <c r="O72" s="12" t="s">
        <v>176</v>
      </c>
    </row>
    <row r="73" spans="1:15" x14ac:dyDescent="0.2">
      <c r="A73" s="8" t="s">
        <v>121</v>
      </c>
      <c r="B73" s="11" t="s">
        <v>855</v>
      </c>
      <c r="C73" s="11" t="s">
        <v>157</v>
      </c>
      <c r="D73" s="11" t="s">
        <v>157</v>
      </c>
      <c r="E73" s="11" t="s">
        <v>126</v>
      </c>
      <c r="F73" s="11" t="s">
        <v>158</v>
      </c>
      <c r="G73" s="13">
        <v>50606</v>
      </c>
      <c r="H73" s="82">
        <v>-73.465517000000006</v>
      </c>
      <c r="I73" s="82">
        <v>4.2067030000000001</v>
      </c>
      <c r="J73" s="11" t="s">
        <v>856</v>
      </c>
      <c r="K73" s="16"/>
      <c r="L73" s="11" t="s">
        <v>1696</v>
      </c>
      <c r="M73" s="11" t="s">
        <v>1696</v>
      </c>
      <c r="N73" s="12" t="s">
        <v>723</v>
      </c>
      <c r="O73" s="12" t="s">
        <v>176</v>
      </c>
    </row>
    <row r="74" spans="1:15" x14ac:dyDescent="0.2">
      <c r="A74" s="8" t="s">
        <v>121</v>
      </c>
      <c r="B74" s="11" t="s">
        <v>851</v>
      </c>
      <c r="C74" s="11" t="s">
        <v>157</v>
      </c>
      <c r="D74" s="11" t="s">
        <v>157</v>
      </c>
      <c r="E74" s="11" t="s">
        <v>126</v>
      </c>
      <c r="F74" s="11" t="s">
        <v>158</v>
      </c>
      <c r="G74" s="13">
        <v>50606</v>
      </c>
      <c r="H74" s="82">
        <v>-73.486082999999994</v>
      </c>
      <c r="I74" s="82">
        <v>4.1532520000000002</v>
      </c>
      <c r="J74" s="11" t="s">
        <v>852</v>
      </c>
      <c r="K74" s="16"/>
      <c r="L74" s="11" t="s">
        <v>1696</v>
      </c>
      <c r="M74" s="11" t="s">
        <v>1696</v>
      </c>
      <c r="N74" s="12" t="s">
        <v>723</v>
      </c>
      <c r="O74" s="12" t="s">
        <v>176</v>
      </c>
    </row>
    <row r="75" spans="1:15" x14ac:dyDescent="0.2">
      <c r="A75" s="8" t="s">
        <v>121</v>
      </c>
      <c r="B75" s="11" t="s">
        <v>853</v>
      </c>
      <c r="C75" s="11" t="s">
        <v>157</v>
      </c>
      <c r="D75" s="11" t="s">
        <v>157</v>
      </c>
      <c r="E75" s="11" t="s">
        <v>126</v>
      </c>
      <c r="F75" s="11" t="s">
        <v>158</v>
      </c>
      <c r="G75" s="13">
        <v>50606</v>
      </c>
      <c r="H75" s="82">
        <v>-73.480463999999998</v>
      </c>
      <c r="I75" s="82">
        <v>4.1848830000000001</v>
      </c>
      <c r="J75" s="11" t="s">
        <v>854</v>
      </c>
      <c r="K75" s="16"/>
      <c r="L75" s="11" t="s">
        <v>1696</v>
      </c>
      <c r="M75" s="11" t="s">
        <v>1696</v>
      </c>
      <c r="N75" s="12" t="s">
        <v>723</v>
      </c>
      <c r="O75" s="12" t="s">
        <v>176</v>
      </c>
    </row>
    <row r="76" spans="1:15" x14ac:dyDescent="0.2">
      <c r="A76" s="8" t="s">
        <v>121</v>
      </c>
      <c r="B76" s="11" t="s">
        <v>1717</v>
      </c>
      <c r="C76" s="11" t="s">
        <v>804</v>
      </c>
      <c r="D76" s="11" t="s">
        <v>1401</v>
      </c>
      <c r="E76" s="11" t="s">
        <v>126</v>
      </c>
      <c r="F76" s="11" t="s">
        <v>158</v>
      </c>
      <c r="G76" s="13">
        <v>50606</v>
      </c>
      <c r="H76" s="82">
        <v>-73.547580999999994</v>
      </c>
      <c r="I76" s="82">
        <v>4.2861909999999996</v>
      </c>
      <c r="J76" s="11" t="s">
        <v>843</v>
      </c>
      <c r="K76" s="16">
        <v>3103017686</v>
      </c>
      <c r="L76" s="11" t="s">
        <v>1696</v>
      </c>
      <c r="M76" s="11" t="s">
        <v>844</v>
      </c>
      <c r="N76" s="12" t="s">
        <v>723</v>
      </c>
      <c r="O76" s="12" t="s">
        <v>176</v>
      </c>
    </row>
    <row r="77" spans="1:15" x14ac:dyDescent="0.2">
      <c r="A77" s="8" t="s">
        <v>121</v>
      </c>
      <c r="B77" s="11" t="s">
        <v>1459</v>
      </c>
      <c r="C77" s="11" t="s">
        <v>157</v>
      </c>
      <c r="D77" s="11" t="s">
        <v>841</v>
      </c>
      <c r="E77" s="11" t="s">
        <v>126</v>
      </c>
      <c r="F77" s="11" t="s">
        <v>158</v>
      </c>
      <c r="G77" s="13">
        <v>50606</v>
      </c>
      <c r="H77" s="82">
        <v>-73.567910999999995</v>
      </c>
      <c r="I77" s="82">
        <v>4.2526719999999996</v>
      </c>
      <c r="J77" s="11" t="s">
        <v>842</v>
      </c>
      <c r="K77" s="16">
        <v>3103243926</v>
      </c>
      <c r="L77" s="11" t="s">
        <v>1696</v>
      </c>
      <c r="M77" s="11" t="s">
        <v>1696</v>
      </c>
      <c r="N77" s="12" t="s">
        <v>723</v>
      </c>
      <c r="O77" s="12" t="s">
        <v>171</v>
      </c>
    </row>
    <row r="78" spans="1:15" x14ac:dyDescent="0.2">
      <c r="A78" s="8" t="s">
        <v>121</v>
      </c>
      <c r="B78" s="4" t="s">
        <v>1447</v>
      </c>
      <c r="C78" s="11" t="s">
        <v>775</v>
      </c>
      <c r="D78" s="4" t="s">
        <v>926</v>
      </c>
      <c r="E78" s="4" t="s">
        <v>126</v>
      </c>
      <c r="F78" s="4" t="s">
        <v>297</v>
      </c>
      <c r="G78" s="4">
        <v>50683</v>
      </c>
      <c r="H78" s="56">
        <v>-73.433333000000005</v>
      </c>
      <c r="I78" s="56">
        <v>3.1706810000000001</v>
      </c>
      <c r="J78" s="4" t="s">
        <v>927</v>
      </c>
      <c r="K78" s="57">
        <v>3504073800</v>
      </c>
      <c r="L78" s="4" t="s">
        <v>1696</v>
      </c>
      <c r="M78" s="15" t="s">
        <v>1696</v>
      </c>
      <c r="N78" s="12" t="s">
        <v>723</v>
      </c>
      <c r="O78" s="55" t="s">
        <v>176</v>
      </c>
    </row>
    <row r="79" spans="1:15" x14ac:dyDescent="0.2">
      <c r="A79" s="8" t="s">
        <v>121</v>
      </c>
      <c r="B79" s="11" t="s">
        <v>1441</v>
      </c>
      <c r="C79" s="11" t="s">
        <v>860</v>
      </c>
      <c r="D79" s="11" t="s">
        <v>1416</v>
      </c>
      <c r="E79" s="11" t="s">
        <v>126</v>
      </c>
      <c r="F79" s="11" t="s">
        <v>861</v>
      </c>
      <c r="G79" s="13">
        <v>50686</v>
      </c>
      <c r="H79" s="82">
        <v>-73.676523000000003</v>
      </c>
      <c r="I79" s="82">
        <v>4.4603429999999999</v>
      </c>
      <c r="J79" s="11" t="s">
        <v>1492</v>
      </c>
      <c r="K79" s="16">
        <v>3138933768</v>
      </c>
      <c r="L79" s="11" t="s">
        <v>1696</v>
      </c>
      <c r="M79" s="11" t="s">
        <v>863</v>
      </c>
      <c r="N79" s="12" t="s">
        <v>723</v>
      </c>
      <c r="O79" s="12" t="s">
        <v>176</v>
      </c>
    </row>
    <row r="80" spans="1:15" x14ac:dyDescent="0.2">
      <c r="A80" s="8" t="s">
        <v>121</v>
      </c>
      <c r="B80" s="11" t="s">
        <v>864</v>
      </c>
      <c r="C80" s="11" t="s">
        <v>860</v>
      </c>
      <c r="D80" s="11" t="s">
        <v>860</v>
      </c>
      <c r="E80" s="11" t="s">
        <v>126</v>
      </c>
      <c r="F80" s="11" t="s">
        <v>861</v>
      </c>
      <c r="G80" s="13">
        <v>50686</v>
      </c>
      <c r="H80" s="82">
        <v>-73.661051999999998</v>
      </c>
      <c r="I80" s="82">
        <v>4.4858320000000003</v>
      </c>
      <c r="J80" s="11" t="s">
        <v>865</v>
      </c>
      <c r="K80" s="16"/>
      <c r="L80" s="11" t="s">
        <v>1696</v>
      </c>
      <c r="M80" s="11" t="s">
        <v>1696</v>
      </c>
      <c r="N80" s="12" t="s">
        <v>723</v>
      </c>
      <c r="O80" s="12" t="s">
        <v>176</v>
      </c>
    </row>
    <row r="81" spans="1:20" x14ac:dyDescent="0.2">
      <c r="A81" s="8" t="s">
        <v>121</v>
      </c>
      <c r="B81" s="11" t="s">
        <v>859</v>
      </c>
      <c r="C81" s="11" t="s">
        <v>860</v>
      </c>
      <c r="D81" s="11" t="s">
        <v>860</v>
      </c>
      <c r="E81" s="11" t="s">
        <v>126</v>
      </c>
      <c r="F81" s="11" t="s">
        <v>861</v>
      </c>
      <c r="G81" s="13">
        <v>50686</v>
      </c>
      <c r="H81" s="82">
        <v>-73.677690999999996</v>
      </c>
      <c r="I81" s="82">
        <v>4.4712430000000003</v>
      </c>
      <c r="J81" s="11" t="s">
        <v>862</v>
      </c>
      <c r="K81" s="16"/>
      <c r="L81" s="11" t="s">
        <v>1696</v>
      </c>
      <c r="M81" s="11" t="s">
        <v>1696</v>
      </c>
      <c r="N81" s="12" t="s">
        <v>723</v>
      </c>
      <c r="O81" s="12" t="s">
        <v>176</v>
      </c>
    </row>
    <row r="82" spans="1:20" x14ac:dyDescent="0.2">
      <c r="A82" s="8" t="s">
        <v>121</v>
      </c>
      <c r="B82" s="11" t="s">
        <v>1440</v>
      </c>
      <c r="C82" s="11" t="s">
        <v>804</v>
      </c>
      <c r="D82" s="11" t="s">
        <v>866</v>
      </c>
      <c r="E82" s="11" t="s">
        <v>126</v>
      </c>
      <c r="F82" s="11" t="s">
        <v>159</v>
      </c>
      <c r="G82" s="13">
        <v>50689</v>
      </c>
      <c r="H82" s="82">
        <v>-73.771531999999993</v>
      </c>
      <c r="I82" s="82">
        <v>3.6703410000000001</v>
      </c>
      <c r="J82" s="11" t="s">
        <v>1487</v>
      </c>
      <c r="K82" s="16">
        <v>3214539133</v>
      </c>
      <c r="L82" s="11" t="s">
        <v>197</v>
      </c>
      <c r="M82" s="11" t="s">
        <v>1696</v>
      </c>
      <c r="N82" s="12" t="s">
        <v>730</v>
      </c>
      <c r="O82" s="12" t="s">
        <v>176</v>
      </c>
    </row>
    <row r="83" spans="1:20" s="6" customFormat="1" ht="12.75" customHeight="1" x14ac:dyDescent="0.2">
      <c r="A83" s="8" t="s">
        <v>121</v>
      </c>
      <c r="B83" s="11" t="s">
        <v>1450</v>
      </c>
      <c r="C83" s="11" t="s">
        <v>804</v>
      </c>
      <c r="D83" s="11" t="s">
        <v>1478</v>
      </c>
      <c r="E83" s="11" t="s">
        <v>126</v>
      </c>
      <c r="F83" s="11" t="s">
        <v>304</v>
      </c>
      <c r="G83" s="13">
        <v>50370</v>
      </c>
      <c r="H83" s="82">
        <v>-74.353965000000002</v>
      </c>
      <c r="I83" s="82">
        <v>3.240456</v>
      </c>
      <c r="J83" s="11" t="s">
        <v>1199</v>
      </c>
      <c r="K83" s="16">
        <v>3203406875</v>
      </c>
      <c r="L83" s="11" t="s">
        <v>1696</v>
      </c>
      <c r="M83" s="11" t="s">
        <v>867</v>
      </c>
      <c r="N83" s="12" t="s">
        <v>730</v>
      </c>
      <c r="O83" s="12" t="s">
        <v>176</v>
      </c>
      <c r="P83" s="1"/>
      <c r="Q83" s="1"/>
      <c r="R83" s="1"/>
      <c r="S83" s="1"/>
      <c r="T83" s="1"/>
    </row>
    <row r="84" spans="1:20" s="6" customFormat="1" x14ac:dyDescent="0.2">
      <c r="A84" s="8" t="s">
        <v>121</v>
      </c>
      <c r="B84" s="11" t="s">
        <v>879</v>
      </c>
      <c r="C84" s="11" t="s">
        <v>391</v>
      </c>
      <c r="D84" s="11" t="s">
        <v>1468</v>
      </c>
      <c r="E84" s="11" t="s">
        <v>126</v>
      </c>
      <c r="F84" s="11" t="s">
        <v>121</v>
      </c>
      <c r="G84" s="13">
        <v>50001</v>
      </c>
      <c r="H84" s="82">
        <v>-73.514701000000002</v>
      </c>
      <c r="I84" s="82">
        <v>4.0618759999999998</v>
      </c>
      <c r="J84" s="11" t="s">
        <v>1483</v>
      </c>
      <c r="K84" s="16" t="s">
        <v>880</v>
      </c>
      <c r="L84" s="11" t="s">
        <v>881</v>
      </c>
      <c r="M84" s="11" t="s">
        <v>882</v>
      </c>
      <c r="N84" s="12" t="s">
        <v>730</v>
      </c>
      <c r="O84" s="12" t="s">
        <v>171</v>
      </c>
      <c r="P84" s="1"/>
      <c r="Q84" s="1"/>
      <c r="R84" s="1"/>
      <c r="S84" s="1"/>
      <c r="T84" s="1"/>
    </row>
    <row r="85" spans="1:20" s="6" customFormat="1" ht="12.75" customHeight="1" x14ac:dyDescent="0.2">
      <c r="A85" s="8" t="s">
        <v>121</v>
      </c>
      <c r="B85" s="11" t="s">
        <v>872</v>
      </c>
      <c r="C85" s="11" t="s">
        <v>872</v>
      </c>
      <c r="D85" s="11" t="s">
        <v>1470</v>
      </c>
      <c r="E85" s="11" t="s">
        <v>126</v>
      </c>
      <c r="F85" s="11" t="s">
        <v>121</v>
      </c>
      <c r="G85" s="13">
        <v>50001</v>
      </c>
      <c r="H85" s="82">
        <v>-73.609123999999994</v>
      </c>
      <c r="I85" s="82">
        <v>4.1170410000000004</v>
      </c>
      <c r="J85" s="11" t="s">
        <v>873</v>
      </c>
      <c r="K85" s="16">
        <v>6818850</v>
      </c>
      <c r="L85" s="11" t="s">
        <v>874</v>
      </c>
      <c r="M85" s="11" t="s">
        <v>875</v>
      </c>
      <c r="N85" s="12" t="s">
        <v>876</v>
      </c>
      <c r="O85" s="12" t="s">
        <v>181</v>
      </c>
      <c r="P85" s="1"/>
      <c r="Q85" s="1"/>
      <c r="R85" s="1"/>
      <c r="S85" s="1"/>
      <c r="T85" s="1"/>
    </row>
    <row r="86" spans="1:20" x14ac:dyDescent="0.2">
      <c r="A86" s="8" t="s">
        <v>121</v>
      </c>
      <c r="B86" s="11" t="s">
        <v>877</v>
      </c>
      <c r="C86" s="11" t="s">
        <v>775</v>
      </c>
      <c r="D86" s="11" t="s">
        <v>1031</v>
      </c>
      <c r="E86" s="11" t="s">
        <v>126</v>
      </c>
      <c r="F86" s="11" t="s">
        <v>121</v>
      </c>
      <c r="G86" s="13">
        <v>50001</v>
      </c>
      <c r="H86" s="82">
        <v>-73.715311</v>
      </c>
      <c r="I86" s="82">
        <v>4.0542670000000003</v>
      </c>
      <c r="J86" s="11" t="s">
        <v>1486</v>
      </c>
      <c r="K86" s="16">
        <v>3162429378</v>
      </c>
      <c r="L86" s="11" t="s">
        <v>1696</v>
      </c>
      <c r="M86" s="11" t="s">
        <v>878</v>
      </c>
      <c r="N86" s="12" t="s">
        <v>730</v>
      </c>
      <c r="O86" s="12" t="s">
        <v>176</v>
      </c>
    </row>
    <row r="87" spans="1:20" x14ac:dyDescent="0.2">
      <c r="A87" s="8" t="s">
        <v>121</v>
      </c>
      <c r="B87" s="11" t="s">
        <v>868</v>
      </c>
      <c r="C87" s="11" t="s">
        <v>868</v>
      </c>
      <c r="D87" s="11" t="s">
        <v>869</v>
      </c>
      <c r="E87" s="11" t="s">
        <v>126</v>
      </c>
      <c r="F87" s="11" t="s">
        <v>121</v>
      </c>
      <c r="G87" s="13">
        <v>50001</v>
      </c>
      <c r="H87" s="82">
        <v>-73.585278000000002</v>
      </c>
      <c r="I87" s="82">
        <v>4.0755309999999998</v>
      </c>
      <c r="J87" s="11" t="s">
        <v>1501</v>
      </c>
      <c r="K87" s="16">
        <v>6616800</v>
      </c>
      <c r="L87" s="11" t="s">
        <v>870</v>
      </c>
      <c r="M87" s="11" t="s">
        <v>871</v>
      </c>
      <c r="N87" s="12" t="s">
        <v>728</v>
      </c>
      <c r="O87" s="12" t="s">
        <v>181</v>
      </c>
    </row>
    <row r="88" spans="1:20" x14ac:dyDescent="0.2">
      <c r="A88" s="8" t="s">
        <v>121</v>
      </c>
      <c r="B88" s="11" t="s">
        <v>883</v>
      </c>
      <c r="C88" s="11" t="s">
        <v>1405</v>
      </c>
      <c r="D88" s="11" t="s">
        <v>1406</v>
      </c>
      <c r="E88" s="11" t="s">
        <v>450</v>
      </c>
      <c r="F88" s="11" t="s">
        <v>640</v>
      </c>
      <c r="G88" s="13">
        <v>97161</v>
      </c>
      <c r="H88" s="82">
        <v>-71.275523000000007</v>
      </c>
      <c r="I88" s="82">
        <v>0.95624100000000001</v>
      </c>
      <c r="J88" s="11" t="s">
        <v>1407</v>
      </c>
      <c r="K88" s="16">
        <v>3102575498</v>
      </c>
      <c r="L88" s="11" t="s">
        <v>1696</v>
      </c>
      <c r="M88" s="11" t="s">
        <v>885</v>
      </c>
      <c r="N88" s="12" t="s">
        <v>730</v>
      </c>
      <c r="O88" s="12" t="s">
        <v>178</v>
      </c>
    </row>
    <row r="89" spans="1:20" x14ac:dyDescent="0.2">
      <c r="A89" s="8" t="s">
        <v>121</v>
      </c>
      <c r="B89" s="11" t="s">
        <v>1462</v>
      </c>
      <c r="C89" s="11" t="s">
        <v>1405</v>
      </c>
      <c r="D89" s="11" t="s">
        <v>887</v>
      </c>
      <c r="E89" s="11" t="s">
        <v>450</v>
      </c>
      <c r="F89" s="11" t="s">
        <v>455</v>
      </c>
      <c r="G89" s="13">
        <v>97001</v>
      </c>
      <c r="H89" s="82">
        <v>-70.239440999999999</v>
      </c>
      <c r="I89" s="82">
        <v>1.2587109999999999</v>
      </c>
      <c r="J89" s="11" t="s">
        <v>888</v>
      </c>
      <c r="K89" s="16">
        <v>3124794939</v>
      </c>
      <c r="L89" s="11" t="s">
        <v>1696</v>
      </c>
      <c r="M89" s="11" t="s">
        <v>1696</v>
      </c>
      <c r="N89" s="12" t="s">
        <v>730</v>
      </c>
      <c r="O89" s="12" t="s">
        <v>178</v>
      </c>
    </row>
    <row r="90" spans="1:20" x14ac:dyDescent="0.2">
      <c r="A90" s="8" t="s">
        <v>121</v>
      </c>
      <c r="B90" s="11" t="s">
        <v>886</v>
      </c>
      <c r="C90" s="11" t="s">
        <v>775</v>
      </c>
      <c r="D90" s="11" t="s">
        <v>1402</v>
      </c>
      <c r="E90" s="11" t="s">
        <v>450</v>
      </c>
      <c r="F90" s="11" t="s">
        <v>455</v>
      </c>
      <c r="G90" s="13">
        <v>97001</v>
      </c>
      <c r="H90" s="82">
        <v>-70.2406352</v>
      </c>
      <c r="I90" s="82">
        <v>0.68498199999999998</v>
      </c>
      <c r="J90" s="11" t="s">
        <v>1403</v>
      </c>
      <c r="K90" s="16"/>
      <c r="L90" s="11" t="s">
        <v>1696</v>
      </c>
      <c r="M90" s="11" t="s">
        <v>1696</v>
      </c>
      <c r="N90" s="12" t="s">
        <v>730</v>
      </c>
      <c r="O90" s="12" t="s">
        <v>171</v>
      </c>
    </row>
    <row r="91" spans="1:20" x14ac:dyDescent="0.2">
      <c r="A91" s="8" t="s">
        <v>121</v>
      </c>
      <c r="B91" s="11" t="s">
        <v>1710</v>
      </c>
      <c r="C91" s="11" t="s">
        <v>391</v>
      </c>
      <c r="D91" s="11" t="s">
        <v>1693</v>
      </c>
      <c r="E91" s="11" t="s">
        <v>450</v>
      </c>
      <c r="F91" s="11" t="s">
        <v>455</v>
      </c>
      <c r="G91" s="13">
        <v>97001</v>
      </c>
      <c r="H91" s="82">
        <v>-70.235821999999999</v>
      </c>
      <c r="I91" s="82">
        <v>1.249112</v>
      </c>
      <c r="J91" s="11" t="s">
        <v>889</v>
      </c>
      <c r="K91" s="16"/>
      <c r="L91" s="11" t="s">
        <v>1696</v>
      </c>
      <c r="M91" s="11" t="s">
        <v>1696</v>
      </c>
      <c r="N91" s="12" t="s">
        <v>730</v>
      </c>
      <c r="O91" s="12" t="s">
        <v>171</v>
      </c>
    </row>
    <row r="92" spans="1:20" x14ac:dyDescent="0.2">
      <c r="A92" s="8" t="s">
        <v>121</v>
      </c>
      <c r="B92" s="11" t="s">
        <v>890</v>
      </c>
      <c r="C92" s="11" t="s">
        <v>391</v>
      </c>
      <c r="D92" s="11" t="s">
        <v>1693</v>
      </c>
      <c r="E92" s="11" t="s">
        <v>450</v>
      </c>
      <c r="F92" s="11" t="s">
        <v>455</v>
      </c>
      <c r="G92" s="13">
        <v>97001</v>
      </c>
      <c r="H92" s="82">
        <v>-70.235771</v>
      </c>
      <c r="I92" s="82">
        <v>1.2490810000000001</v>
      </c>
      <c r="J92" s="11" t="s">
        <v>1400</v>
      </c>
      <c r="K92" s="16">
        <v>985642222</v>
      </c>
      <c r="L92" s="11" t="s">
        <v>891</v>
      </c>
      <c r="M92" s="11" t="s">
        <v>1696</v>
      </c>
      <c r="N92" s="12" t="s">
        <v>730</v>
      </c>
      <c r="O92" s="12" t="s">
        <v>181</v>
      </c>
    </row>
    <row r="93" spans="1:20" x14ac:dyDescent="0.2">
      <c r="A93" s="8" t="s">
        <v>121</v>
      </c>
      <c r="B93" s="11" t="s">
        <v>892</v>
      </c>
      <c r="C93" s="11" t="s">
        <v>775</v>
      </c>
      <c r="D93" s="11" t="s">
        <v>884</v>
      </c>
      <c r="E93" s="11" t="s">
        <v>450</v>
      </c>
      <c r="F93" s="11" t="s">
        <v>893</v>
      </c>
      <c r="G93" s="13">
        <v>5887</v>
      </c>
      <c r="H93" s="82">
        <v>-69.749611000000002</v>
      </c>
      <c r="I93" s="82">
        <v>0.62091300000000005</v>
      </c>
      <c r="J93" s="11" t="s">
        <v>1404</v>
      </c>
      <c r="K93" s="16" t="s">
        <v>894</v>
      </c>
      <c r="L93" s="11" t="s">
        <v>1696</v>
      </c>
      <c r="M93" s="11" t="s">
        <v>1696</v>
      </c>
      <c r="N93" s="12" t="s">
        <v>730</v>
      </c>
      <c r="O93" s="12" t="s">
        <v>178</v>
      </c>
    </row>
    <row r="94" spans="1:20" x14ac:dyDescent="0.2">
      <c r="A94" s="8" t="s">
        <v>121</v>
      </c>
      <c r="B94" s="11" t="s">
        <v>1436</v>
      </c>
      <c r="C94" s="11" t="s">
        <v>775</v>
      </c>
      <c r="D94" s="11" t="s">
        <v>895</v>
      </c>
      <c r="E94" s="11" t="s">
        <v>166</v>
      </c>
      <c r="F94" s="11" t="s">
        <v>351</v>
      </c>
      <c r="G94" s="13">
        <v>99773</v>
      </c>
      <c r="H94" s="82">
        <v>-70.380510999999998</v>
      </c>
      <c r="I94" s="82">
        <v>4.2449110000000001</v>
      </c>
      <c r="J94" s="11" t="s">
        <v>896</v>
      </c>
      <c r="K94" s="16">
        <v>3506204791</v>
      </c>
      <c r="L94" s="11" t="s">
        <v>1696</v>
      </c>
      <c r="M94" s="11" t="s">
        <v>1696</v>
      </c>
      <c r="N94" s="12" t="s">
        <v>723</v>
      </c>
      <c r="O94" s="12" t="s">
        <v>176</v>
      </c>
      <c r="P94" s="6"/>
      <c r="Q94" s="6"/>
      <c r="R94" s="6"/>
      <c r="S94" s="6"/>
      <c r="T94" s="6"/>
    </row>
    <row r="95" spans="1:20" x14ac:dyDescent="0.2">
      <c r="A95" s="8" t="s">
        <v>121</v>
      </c>
      <c r="B95" s="11" t="s">
        <v>1458</v>
      </c>
      <c r="C95" s="11" t="s">
        <v>775</v>
      </c>
      <c r="D95" s="11" t="s">
        <v>897</v>
      </c>
      <c r="E95" s="11" t="s">
        <v>166</v>
      </c>
      <c r="F95" s="11" t="s">
        <v>351</v>
      </c>
      <c r="G95" s="13">
        <v>99773</v>
      </c>
      <c r="H95" s="82">
        <v>-69.811651999999995</v>
      </c>
      <c r="I95" s="82">
        <v>4.496162</v>
      </c>
      <c r="J95" s="11" t="s">
        <v>939</v>
      </c>
      <c r="K95" s="16" t="s">
        <v>898</v>
      </c>
      <c r="L95" s="11" t="s">
        <v>1696</v>
      </c>
      <c r="M95" s="11" t="s">
        <v>899</v>
      </c>
      <c r="N95" s="12" t="s">
        <v>723</v>
      </c>
      <c r="O95" s="12" t="s">
        <v>176</v>
      </c>
    </row>
    <row r="96" spans="1:20" x14ac:dyDescent="0.2">
      <c r="A96" s="8" t="s">
        <v>121</v>
      </c>
      <c r="B96" s="11" t="s">
        <v>1438</v>
      </c>
      <c r="C96" s="11" t="s">
        <v>775</v>
      </c>
      <c r="D96" s="11" t="s">
        <v>901</v>
      </c>
      <c r="E96" s="11" t="s">
        <v>166</v>
      </c>
      <c r="F96" s="11" t="s">
        <v>351</v>
      </c>
      <c r="G96" s="13">
        <v>99773</v>
      </c>
      <c r="H96" s="82">
        <v>-71.072232999999997</v>
      </c>
      <c r="I96" s="82">
        <v>4.5852110000000001</v>
      </c>
      <c r="J96" s="11" t="s">
        <v>902</v>
      </c>
      <c r="K96" s="16">
        <v>3158695629</v>
      </c>
      <c r="L96" s="11" t="s">
        <v>1696</v>
      </c>
      <c r="M96" s="11" t="s">
        <v>903</v>
      </c>
      <c r="N96" s="12" t="s">
        <v>730</v>
      </c>
      <c r="O96" s="12" t="s">
        <v>176</v>
      </c>
      <c r="P96" s="6"/>
      <c r="Q96" s="6"/>
      <c r="R96" s="6"/>
      <c r="S96" s="6"/>
      <c r="T96" s="6"/>
    </row>
    <row r="97" spans="1:20" x14ac:dyDescent="0.2">
      <c r="A97" s="8" t="s">
        <v>121</v>
      </c>
      <c r="B97" s="11" t="s">
        <v>1435</v>
      </c>
      <c r="C97" s="11" t="s">
        <v>775</v>
      </c>
      <c r="D97" s="11" t="s">
        <v>1477</v>
      </c>
      <c r="E97" s="11" t="s">
        <v>166</v>
      </c>
      <c r="F97" s="11" t="s">
        <v>351</v>
      </c>
      <c r="G97" s="13">
        <v>99773</v>
      </c>
      <c r="H97" s="82">
        <v>-70.133202999999995</v>
      </c>
      <c r="I97" s="82">
        <v>3.4023720000000002</v>
      </c>
      <c r="J97" s="11" t="s">
        <v>1499</v>
      </c>
      <c r="K97" s="16">
        <v>3214128678</v>
      </c>
      <c r="L97" s="11" t="s">
        <v>1696</v>
      </c>
      <c r="M97" s="11" t="s">
        <v>900</v>
      </c>
      <c r="N97" s="12" t="s">
        <v>723</v>
      </c>
      <c r="O97" s="12" t="s">
        <v>176</v>
      </c>
    </row>
    <row r="98" spans="1:20" x14ac:dyDescent="0.2">
      <c r="A98" s="8" t="s">
        <v>121</v>
      </c>
      <c r="B98" s="11" t="s">
        <v>1446</v>
      </c>
      <c r="C98" s="11" t="s">
        <v>775</v>
      </c>
      <c r="D98" s="11" t="s">
        <v>904</v>
      </c>
      <c r="E98" s="11" t="s">
        <v>166</v>
      </c>
      <c r="F98" s="11" t="s">
        <v>354</v>
      </c>
      <c r="G98" s="13">
        <v>99524</v>
      </c>
      <c r="H98" s="82">
        <v>-69.983991000000003</v>
      </c>
      <c r="I98" s="82">
        <v>5.798921</v>
      </c>
      <c r="J98" s="11" t="s">
        <v>905</v>
      </c>
      <c r="K98" s="16">
        <v>3507963973</v>
      </c>
      <c r="L98" s="11" t="s">
        <v>1696</v>
      </c>
      <c r="M98" s="11" t="s">
        <v>906</v>
      </c>
      <c r="N98" s="12" t="s">
        <v>723</v>
      </c>
      <c r="O98" s="12" t="s">
        <v>176</v>
      </c>
    </row>
    <row r="99" spans="1:20" x14ac:dyDescent="0.2">
      <c r="A99" s="8" t="s">
        <v>121</v>
      </c>
      <c r="B99" s="11" t="s">
        <v>1455</v>
      </c>
      <c r="C99" s="11" t="s">
        <v>775</v>
      </c>
      <c r="D99" s="11" t="s">
        <v>907</v>
      </c>
      <c r="E99" s="11" t="s">
        <v>166</v>
      </c>
      <c r="F99" s="11" t="s">
        <v>354</v>
      </c>
      <c r="G99" s="13">
        <v>99524</v>
      </c>
      <c r="H99" s="82">
        <v>-70.388711999999998</v>
      </c>
      <c r="I99" s="82">
        <v>5.1179810000000003</v>
      </c>
      <c r="J99" s="11" t="s">
        <v>1489</v>
      </c>
      <c r="K99" s="16">
        <v>3125843396</v>
      </c>
      <c r="L99" s="11" t="s">
        <v>1696</v>
      </c>
      <c r="M99" s="11" t="s">
        <v>908</v>
      </c>
      <c r="N99" s="12" t="s">
        <v>730</v>
      </c>
      <c r="O99" s="12" t="s">
        <v>176</v>
      </c>
    </row>
    <row r="100" spans="1:20" x14ac:dyDescent="0.2">
      <c r="A100" s="8" t="s">
        <v>121</v>
      </c>
      <c r="B100" s="11" t="s">
        <v>1711</v>
      </c>
      <c r="C100" s="11" t="s">
        <v>910</v>
      </c>
      <c r="D100" s="11" t="s">
        <v>1127</v>
      </c>
      <c r="E100" s="11" t="s">
        <v>166</v>
      </c>
      <c r="F100" s="11" t="s">
        <v>354</v>
      </c>
      <c r="G100" s="13">
        <v>99524</v>
      </c>
      <c r="H100" s="82">
        <v>-70.412981000000002</v>
      </c>
      <c r="I100" s="82">
        <v>5.4862109999999999</v>
      </c>
      <c r="J100" s="11" t="s">
        <v>911</v>
      </c>
      <c r="K100" s="16">
        <v>985655053</v>
      </c>
      <c r="L100" s="11" t="s">
        <v>393</v>
      </c>
      <c r="M100" s="10" t="s">
        <v>950</v>
      </c>
      <c r="N100" s="12" t="s">
        <v>730</v>
      </c>
      <c r="O100" s="12" t="s">
        <v>171</v>
      </c>
    </row>
    <row r="101" spans="1:20" x14ac:dyDescent="0.2">
      <c r="A101" s="8" t="s">
        <v>121</v>
      </c>
      <c r="B101" s="11" t="s">
        <v>1439</v>
      </c>
      <c r="C101" s="11" t="s">
        <v>775</v>
      </c>
      <c r="D101" s="11" t="s">
        <v>1479</v>
      </c>
      <c r="E101" s="11" t="s">
        <v>166</v>
      </c>
      <c r="F101" s="11" t="s">
        <v>354</v>
      </c>
      <c r="G101" s="13">
        <v>99524</v>
      </c>
      <c r="H101" s="82">
        <v>-69.252081000000004</v>
      </c>
      <c r="I101" s="82">
        <v>6.0541229999999997</v>
      </c>
      <c r="J101" s="11" t="s">
        <v>1503</v>
      </c>
      <c r="K101" s="16">
        <v>3164608538</v>
      </c>
      <c r="L101" s="11" t="s">
        <v>1696</v>
      </c>
      <c r="M101" s="11" t="s">
        <v>909</v>
      </c>
      <c r="N101" s="12" t="s">
        <v>730</v>
      </c>
      <c r="O101" s="12" t="s">
        <v>176</v>
      </c>
      <c r="P101" s="6"/>
      <c r="Q101" s="6"/>
      <c r="R101" s="6"/>
      <c r="S101" s="6"/>
      <c r="T101" s="6"/>
    </row>
    <row r="102" spans="1:20" ht="12.75" customHeight="1" x14ac:dyDescent="0.2">
      <c r="A102" s="8" t="s">
        <v>121</v>
      </c>
      <c r="B102" s="11" t="s">
        <v>915</v>
      </c>
      <c r="C102" s="11" t="s">
        <v>775</v>
      </c>
      <c r="D102" s="11" t="s">
        <v>916</v>
      </c>
      <c r="E102" s="11" t="s">
        <v>166</v>
      </c>
      <c r="F102" s="11" t="s">
        <v>167</v>
      </c>
      <c r="G102" s="13">
        <v>99001</v>
      </c>
      <c r="H102" s="82">
        <v>-68.187731999999997</v>
      </c>
      <c r="I102" s="82">
        <v>5.7476419999999999</v>
      </c>
      <c r="J102" s="11" t="s">
        <v>917</v>
      </c>
      <c r="K102" s="16">
        <v>3146411695</v>
      </c>
      <c r="L102" s="11" t="s">
        <v>1696</v>
      </c>
      <c r="M102" s="11" t="s">
        <v>918</v>
      </c>
      <c r="N102" s="12" t="s">
        <v>723</v>
      </c>
      <c r="O102" s="12" t="s">
        <v>178</v>
      </c>
    </row>
    <row r="103" spans="1:20" x14ac:dyDescent="0.2">
      <c r="A103" s="8" t="s">
        <v>121</v>
      </c>
      <c r="B103" s="11" t="s">
        <v>1409</v>
      </c>
      <c r="C103" s="11" t="s">
        <v>775</v>
      </c>
      <c r="D103" s="11" t="s">
        <v>912</v>
      </c>
      <c r="E103" s="11" t="s">
        <v>166</v>
      </c>
      <c r="F103" s="11" t="s">
        <v>167</v>
      </c>
      <c r="G103" s="13">
        <v>99001</v>
      </c>
      <c r="H103" s="82">
        <v>-67.490172000000001</v>
      </c>
      <c r="I103" s="82">
        <v>6.1905710000000003</v>
      </c>
      <c r="J103" s="11" t="s">
        <v>1410</v>
      </c>
      <c r="K103" s="16">
        <v>3114777320</v>
      </c>
      <c r="L103" s="11" t="s">
        <v>1696</v>
      </c>
      <c r="M103" s="10" t="s">
        <v>1152</v>
      </c>
      <c r="N103" s="12" t="s">
        <v>730</v>
      </c>
      <c r="O103" s="12" t="s">
        <v>171</v>
      </c>
    </row>
    <row r="104" spans="1:20" x14ac:dyDescent="0.2">
      <c r="A104" s="8" t="s">
        <v>121</v>
      </c>
      <c r="B104" s="11" t="s">
        <v>1412</v>
      </c>
      <c r="C104" s="11" t="s">
        <v>775</v>
      </c>
      <c r="D104" s="11" t="s">
        <v>913</v>
      </c>
      <c r="E104" s="11" t="s">
        <v>166</v>
      </c>
      <c r="F104" s="11" t="s">
        <v>167</v>
      </c>
      <c r="G104" s="13">
        <v>99001</v>
      </c>
      <c r="H104" s="82">
        <v>-68.392860999999996</v>
      </c>
      <c r="I104" s="82">
        <v>6.1750920000000002</v>
      </c>
      <c r="J104" s="11" t="s">
        <v>1413</v>
      </c>
      <c r="K104" s="16">
        <v>3505317597</v>
      </c>
      <c r="L104" s="11" t="s">
        <v>1696</v>
      </c>
      <c r="M104" s="11" t="s">
        <v>914</v>
      </c>
      <c r="N104" s="12" t="s">
        <v>723</v>
      </c>
      <c r="O104" s="12" t="s">
        <v>178</v>
      </c>
    </row>
    <row r="105" spans="1:20" x14ac:dyDescent="0.2">
      <c r="A105" s="8" t="s">
        <v>121</v>
      </c>
      <c r="B105" s="11" t="s">
        <v>1415</v>
      </c>
      <c r="C105" s="11" t="s">
        <v>1415</v>
      </c>
      <c r="D105" s="11" t="s">
        <v>1694</v>
      </c>
      <c r="E105" s="11" t="s">
        <v>166</v>
      </c>
      <c r="F105" s="11" t="s">
        <v>167</v>
      </c>
      <c r="G105" s="13">
        <v>99001</v>
      </c>
      <c r="H105" s="82">
        <v>-67.490091000000007</v>
      </c>
      <c r="I105" s="82">
        <v>6.1904469999999998</v>
      </c>
      <c r="J105" s="11" t="s">
        <v>1491</v>
      </c>
      <c r="K105" s="16">
        <v>3112814949</v>
      </c>
      <c r="L105" s="11" t="s">
        <v>727</v>
      </c>
      <c r="M105" s="11" t="s">
        <v>919</v>
      </c>
      <c r="N105" s="12" t="s">
        <v>728</v>
      </c>
      <c r="O105" s="12" t="s">
        <v>181</v>
      </c>
    </row>
    <row r="106" spans="1:20" x14ac:dyDescent="0.2">
      <c r="A106" s="8" t="s">
        <v>121</v>
      </c>
      <c r="B106" s="11" t="s">
        <v>1712</v>
      </c>
      <c r="C106" s="11" t="s">
        <v>910</v>
      </c>
      <c r="D106" s="11" t="s">
        <v>1589</v>
      </c>
      <c r="E106" s="11" t="s">
        <v>166</v>
      </c>
      <c r="F106" s="11" t="s">
        <v>167</v>
      </c>
      <c r="G106" s="13">
        <v>99001</v>
      </c>
      <c r="H106" s="82">
        <v>-67.484831999999997</v>
      </c>
      <c r="I106" s="82">
        <v>6.1829510000000001</v>
      </c>
      <c r="J106" s="11" t="s">
        <v>1500</v>
      </c>
      <c r="K106" s="16">
        <v>5654465</v>
      </c>
      <c r="L106" s="11" t="s">
        <v>393</v>
      </c>
      <c r="M106" s="10" t="s">
        <v>1590</v>
      </c>
      <c r="N106" s="12" t="s">
        <v>730</v>
      </c>
      <c r="O106" s="12" t="s">
        <v>171</v>
      </c>
    </row>
    <row r="107" spans="1:20" x14ac:dyDescent="0.2">
      <c r="A107" s="8" t="s">
        <v>121</v>
      </c>
      <c r="B107" s="11" t="s">
        <v>1437</v>
      </c>
      <c r="C107" s="11" t="s">
        <v>775</v>
      </c>
      <c r="D107" s="11" t="s">
        <v>1467</v>
      </c>
      <c r="E107" s="11" t="s">
        <v>166</v>
      </c>
      <c r="F107" s="11" t="s">
        <v>363</v>
      </c>
      <c r="G107" s="13">
        <v>99624</v>
      </c>
      <c r="H107" s="82">
        <v>-70.874606</v>
      </c>
      <c r="I107" s="82">
        <v>5.1275639999999996</v>
      </c>
      <c r="J107" s="11" t="s">
        <v>1482</v>
      </c>
      <c r="K107" s="16">
        <v>3144742137</v>
      </c>
      <c r="L107" s="11" t="s">
        <v>1696</v>
      </c>
      <c r="M107" s="11" t="s">
        <v>920</v>
      </c>
      <c r="N107" s="12" t="s">
        <v>723</v>
      </c>
      <c r="O107" s="12" t="s">
        <v>176</v>
      </c>
    </row>
  </sheetData>
  <mergeCells count="7">
    <mergeCell ref="A2:A3"/>
    <mergeCell ref="O2:O3"/>
    <mergeCell ref="B2:D2"/>
    <mergeCell ref="E2:F2"/>
    <mergeCell ref="H2:I2"/>
    <mergeCell ref="J2:M2"/>
    <mergeCell ref="N2:N3"/>
  </mergeCells>
  <conditionalFormatting sqref="A104:B104">
    <cfRule type="cellIs" dxfId="43" priority="10" operator="equal">
      <formula>0</formula>
    </cfRule>
  </conditionalFormatting>
  <conditionalFormatting sqref="A91:C95 E92:O95">
    <cfRule type="cellIs" dxfId="42" priority="53" operator="equal">
      <formula>0</formula>
    </cfRule>
  </conditionalFormatting>
  <conditionalFormatting sqref="A4:O85 A86:C88 E86:O88 D86:D98">
    <cfRule type="cellIs" dxfId="41" priority="99" operator="equal">
      <formula>0</formula>
    </cfRule>
  </conditionalFormatting>
  <conditionalFormatting sqref="A100:O103">
    <cfRule type="cellIs" dxfId="40" priority="19" operator="equal">
      <formula>0</formula>
    </cfRule>
  </conditionalFormatting>
  <conditionalFormatting sqref="A105:O107">
    <cfRule type="cellIs" dxfId="39" priority="1" operator="equal">
      <formula>0</formula>
    </cfRule>
  </conditionalFormatting>
  <conditionalFormatting sqref="B4:B88">
    <cfRule type="duplicateValues" dxfId="38" priority="2466"/>
  </conditionalFormatting>
  <conditionalFormatting sqref="B90">
    <cfRule type="duplicateValues" dxfId="37" priority="72"/>
  </conditionalFormatting>
  <conditionalFormatting sqref="B91">
    <cfRule type="duplicateValues" dxfId="36" priority="2021"/>
  </conditionalFormatting>
  <conditionalFormatting sqref="B92:B94">
    <cfRule type="duplicateValues" dxfId="35" priority="2037"/>
  </conditionalFormatting>
  <conditionalFormatting sqref="B95">
    <cfRule type="duplicateValues" dxfId="34" priority="61"/>
  </conditionalFormatting>
  <conditionalFormatting sqref="B97">
    <cfRule type="duplicateValues" dxfId="33" priority="44"/>
  </conditionalFormatting>
  <conditionalFormatting sqref="B98:B99">
    <cfRule type="duplicateValues" dxfId="32" priority="46"/>
  </conditionalFormatting>
  <conditionalFormatting sqref="B100">
    <cfRule type="duplicateValues" dxfId="31" priority="32"/>
  </conditionalFormatting>
  <conditionalFormatting sqref="B101">
    <cfRule type="duplicateValues" dxfId="30" priority="26"/>
  </conditionalFormatting>
  <conditionalFormatting sqref="B102:B103">
    <cfRule type="duplicateValues" dxfId="29" priority="22"/>
  </conditionalFormatting>
  <conditionalFormatting sqref="B104">
    <cfRule type="duplicateValues" dxfId="28" priority="9"/>
  </conditionalFormatting>
  <conditionalFormatting sqref="B105">
    <cfRule type="duplicateValues" dxfId="27" priority="2074"/>
  </conditionalFormatting>
  <conditionalFormatting sqref="B106">
    <cfRule type="duplicateValues" dxfId="26" priority="8"/>
  </conditionalFormatting>
  <conditionalFormatting sqref="B107">
    <cfRule type="duplicateValues" dxfId="25" priority="4"/>
  </conditionalFormatting>
  <conditionalFormatting sqref="B90:C90">
    <cfRule type="cellIs" dxfId="24" priority="73" operator="equal">
      <formula>0</formula>
    </cfRule>
  </conditionalFormatting>
  <conditionalFormatting sqref="B97:C97">
    <cfRule type="cellIs" dxfId="23" priority="45" operator="equal">
      <formula>0</formula>
    </cfRule>
  </conditionalFormatting>
  <conditionalFormatting sqref="C104:O104">
    <cfRule type="cellIs" dxfId="22" priority="17" operator="equal">
      <formula>0</formula>
    </cfRule>
  </conditionalFormatting>
  <conditionalFormatting sqref="E90:O91 A89:A90">
    <cfRule type="cellIs" dxfId="21" priority="87" operator="equal">
      <formula>0</formula>
    </cfRule>
  </conditionalFormatting>
  <conditionalFormatting sqref="E97:O97 A96:A97">
    <cfRule type="cellIs" dxfId="20" priority="52" operator="equal">
      <formula>0</formula>
    </cfRule>
  </conditionalFormatting>
  <conditionalFormatting sqref="E98:O98 A99:O99 A98:C98">
    <cfRule type="cellIs" dxfId="19" priority="49" operator="equal">
      <formula>0</formula>
    </cfRule>
  </conditionalFormatting>
  <conditionalFormatting sqref="G4:G88">
    <cfRule type="containsErrors" dxfId="18" priority="104">
      <formula>ISERROR(G4)</formula>
    </cfRule>
  </conditionalFormatting>
  <conditionalFormatting sqref="G90:G95">
    <cfRule type="containsErrors" dxfId="17" priority="57">
      <formula>ISERROR(G90)</formula>
    </cfRule>
  </conditionalFormatting>
  <conditionalFormatting sqref="G97:G107">
    <cfRule type="containsErrors" dxfId="16" priority="2">
      <formula>ISERROR(G97)</formula>
    </cfRule>
  </conditionalFormatting>
  <conditionalFormatting sqref="H4:J88">
    <cfRule type="duplicateValues" dxfId="15" priority="2464"/>
  </conditionalFormatting>
  <conditionalFormatting sqref="H90:J90">
    <cfRule type="duplicateValues" dxfId="14" priority="86"/>
  </conditionalFormatting>
  <conditionalFormatting sqref="H91:J91">
    <cfRule type="duplicateValues" dxfId="13" priority="2019"/>
  </conditionalFormatting>
  <conditionalFormatting sqref="H92:J94">
    <cfRule type="duplicateValues" dxfId="12" priority="2036"/>
  </conditionalFormatting>
  <conditionalFormatting sqref="H95:J95">
    <cfRule type="duplicateValues" dxfId="11" priority="60"/>
  </conditionalFormatting>
  <conditionalFormatting sqref="H97:J97">
    <cfRule type="duplicateValues" dxfId="10" priority="51"/>
  </conditionalFormatting>
  <conditionalFormatting sqref="H98:J99">
    <cfRule type="duplicateValues" dxfId="9" priority="48"/>
  </conditionalFormatting>
  <conditionalFormatting sqref="H100:J100">
    <cfRule type="duplicateValues" dxfId="8" priority="31"/>
  </conditionalFormatting>
  <conditionalFormatting sqref="H101:J101">
    <cfRule type="duplicateValues" dxfId="7" priority="25"/>
  </conditionalFormatting>
  <conditionalFormatting sqref="H102:J103">
    <cfRule type="duplicateValues" dxfId="6" priority="21"/>
  </conditionalFormatting>
  <conditionalFormatting sqref="H104:J104">
    <cfRule type="duplicateValues" dxfId="5" priority="16"/>
  </conditionalFormatting>
  <conditionalFormatting sqref="H105:J105">
    <cfRule type="duplicateValues" dxfId="4" priority="2072"/>
  </conditionalFormatting>
  <conditionalFormatting sqref="H106:J106">
    <cfRule type="duplicateValues" dxfId="3" priority="7"/>
  </conditionalFormatting>
  <conditionalFormatting sqref="H107:J107">
    <cfRule type="duplicateValues" dxfId="2" priority="3"/>
  </conditionalFormatting>
  <conditionalFormatting sqref="N89:O89">
    <cfRule type="cellIs" dxfId="1" priority="101" operator="equal">
      <formula>0</formula>
    </cfRule>
  </conditionalFormatting>
  <conditionalFormatting sqref="N96:O96">
    <cfRule type="cellIs" dxfId="0" priority="28" operator="equal">
      <formula>0</formula>
    </cfRule>
  </conditionalFormatting>
  <dataValidations count="1">
    <dataValidation type="list" allowBlank="1" showInputMessage="1" showErrorMessage="1" sqref="F90:F95 F4:F88 F97:F107" xr:uid="{00000000-0002-0000-0800-000000000000}">
      <formula1>INDIRECT($E4)</formula1>
    </dataValidation>
  </dataValidations>
  <hyperlinks>
    <hyperlink ref="M100" r:id="rId1" xr:uid="{00000000-0004-0000-0800-000000000000}"/>
    <hyperlink ref="M103" r:id="rId2" xr:uid="{00000000-0004-0000-0800-000001000000}"/>
    <hyperlink ref="M22" r:id="rId3" xr:uid="{00000000-0004-0000-0800-000002000000}"/>
    <hyperlink ref="L52" r:id="rId4" xr:uid="{00000000-0004-0000-0800-000003000000}"/>
    <hyperlink ref="M52" r:id="rId5" xr:uid="{00000000-0004-0000-0800-000004000000}"/>
    <hyperlink ref="M106" r:id="rId6" xr:uid="{00000000-0004-0000-0800-000005000000}"/>
  </hyperlinks>
  <pageMargins left="0.7" right="0.7" top="0.75" bottom="0.75" header="0.3" footer="0.3"/>
  <pageSetup orientation="portrait" r:id="rId7"/>
  <legacy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FERIAS</vt:lpstr>
      <vt:lpstr>ORGANIZACIONES DE PRODUCTORES</vt:lpstr>
      <vt:lpstr>SERVICIOS VET. PÚBLICOS</vt:lpstr>
      <vt:lpstr>LABORATORIOS DX VET PUB-PRIV</vt:lpstr>
      <vt:lpstr>PLANTAS LECHERAS</vt:lpstr>
      <vt:lpstr>PUESTOS DE CONTROL-MOVILIZACION</vt:lpstr>
      <vt:lpstr>RELLENOS SANITARIOS</vt:lpstr>
      <vt:lpstr>GALLERAS</vt:lpstr>
      <vt:lpstr>INFRAESTRUCTURA EDUCATIVA PEC</vt:lpstr>
    </vt:vector>
  </TitlesOfParts>
  <Company>USDA APHIS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Botero Jaramillo</dc:creator>
  <cp:lastModifiedBy>Celeny bp</cp:lastModifiedBy>
  <cp:lastPrinted>2019-04-05T14:09:57Z</cp:lastPrinted>
  <dcterms:created xsi:type="dcterms:W3CDTF">2005-07-21T21:05:32Z</dcterms:created>
  <dcterms:modified xsi:type="dcterms:W3CDTF">2025-06-20T08:15:44Z</dcterms:modified>
</cp:coreProperties>
</file>