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C1D2F700-C211-4B67-A80D-D1A018284E6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<sst xmlns="http://schemas.openxmlformats.org/spreadsheetml/2006/main" count="2137" uniqueCount="731">
  <si>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</si>
  <si>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</si>
  <si>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</si>
  <si>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</si>
  <si>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</si>
  <si>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</si>
  <si>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</si>
  <si>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</si>
  <si>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</si>
  <si>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</si>
  <si>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</si>
  <si>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</si>
  <si>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</si>
  <si>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</si>
  <si>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</si>
  <si>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</si>
  <si>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</si>
  <si>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</si>
  <si>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</si>
  <si>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</si>
  <si>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</si>
  <si>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</si>
  <si>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</si>
  <si>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</si>
  <si>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</si>
  <si>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</si>
  <si>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</si>
  <si>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</si>
  <si>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</si>
  <si>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</si>
  <si>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</si>
  <si>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</si>
  <si>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</si>
  <si>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</si>
  <si>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</si>
  <si>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</si>
  <si>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</si>
  <si>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</si>
  <si>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</si>
  <si>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</si>
  <si>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</si>
  <si>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</si>
  <si>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</si>
  <si>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</si>
  <si>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</si>
  <si>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</si>
  <si>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</si>
  <si>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</si>
  <si>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</si>
  <si>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</si>
  <si>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</si>
  <si>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</si>
  <si>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</si>
  <si>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</si>
  <si>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</si>
  <si>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</si>
  <si>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</si>
  <si>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</si>
  <si>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</si>
  <si>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</si>
  <si>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</si>
  <si>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</si>
  <si>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</si>
  <si>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</si>
  <si>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</si>
  <si>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</si>
  <si>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</si>
  <si>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</si>
  <si>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</si>
  <si>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</si>
  <si>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</si>
  <si>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</si>
  <si>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</si>
  <si>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</si>
  <si>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</si>
  <si>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</si>
  <si>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</si>
  <si>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</si>
  <si>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</si>
  <si>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</si>
  <si>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</si>
  <si>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</si>
  <si>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</si>
  <si>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</si>
  <si>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</si>
  <si>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</si>
  <si>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</si>
  <si>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</si>
  <si>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</si>
  <si>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</si>
  <si>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</si>
  <si>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</si>
  <si>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</si>
  <si>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</si>
  <si>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</si>
  <si>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</si>
  <si>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</si>
  <si>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</si>
  <si>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</si>
  <si>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</si>
  <si>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</si>
  <si>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</si>
  <si>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</si>
  <si>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</si>
  <si>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</si>
  <si>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</si>
  <si>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</si>
  <si>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</si>
  <si>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</si>
  <si>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</si>
  <si>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</si>
  <si>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</si>
  <si>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</si>
  <si>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</si>
  <si>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</si>
  <si>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</si>
  <si>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</si>
  <si>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</si>
  <si>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</si>
  <si>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</si>
  <si>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</si>
  <si>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</si>
  <si>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</si>
  <si>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</si>
  <si>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</si>
  <si>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</si>
  <si>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</si>
  <si>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</si>
  <si>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</si>
  <si>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</si>
  <si>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</si>
  <si>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</si>
  <si>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</si>
  <si>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</si>
  <si>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</si>
  <si>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</si>
  <si>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</si>
  <si>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</si>
  <si>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</si>
  <si>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</si>
  <si>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</si>
  <si>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</si>
  <si>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</si>
  <si>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</si>
  <si>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</si>
  <si>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</si>
  <si>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</si>
  <si>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</si>
  <si>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</si>
  <si>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</si>
  <si>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</si>
  <si>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</si>
  <si>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</si>
  <si>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</si>
  <si>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</si>
  <si>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</si>
  <si>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</si>
  <si>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</si>
  <si>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</si>
  <si>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</si>
  <si>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</si>
  <si>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</si>
  <si>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</si>
  <si>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</si>
  <si>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</si>
  <si>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</si>
  <si>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</si>
  <si>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</si>
  <si>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</si>
  <si>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</si>
  <si>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</si>
  <si>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</si>
  <si>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</si>
  <si>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</si>
  <si>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</si>
  <si>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</si>
  <si>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</si>
  <si>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</si>
  <si>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</si>
  <si>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</si>
  <si>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</si>
  <si>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</si>
  <si>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</si>
  <si>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</si>
  <si>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</si>
  <si>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</si>
  <si>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</si>
  <si>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</si>
  <si>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</si>
  <si>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</si>
  <si>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</si>
  <si>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</si>
  <si>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</si>
  <si>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</si>
  <si>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</si>
  <si>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</si>
  <si>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</si>
  <si>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</si>
  <si>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</si>
  <si>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</si>
  <si>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</si>
  <si>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</si>
  <si>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</si>
  <si>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</si>
  <si>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</si>
  <si>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</si>
  <si>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</si>
  <si>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</si>
  <si>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</si>
  <si>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</si>
  <si>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</si>
  <si>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</si>
  <si>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</si>
  <si>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</si>
  <si>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</si>
  <si>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</si>
  <si>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</si>
  <si>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</si>
  <si>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</si>
  <si>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</si>
  <si>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</si>
  <si>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</si>
  <si>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</si>
  <si>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</si>
  <si>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</si>
  <si>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</si>
  <si>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</si>
  <si>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</si>
  <si>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</si>
  <si>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</si>
  <si>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</si>
  <si>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</si>
  <si>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</si>
  <si>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</si>
  <si>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</si>
  <si>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</si>
  <si>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Toyota Motor Engineering &amp; Manufacturing North America</t>
  </si>
  <si>
    <t>Pulaski</t>
  </si>
  <si>
    <t>Bullitt</t>
  </si>
  <si>
    <t>Warren</t>
  </si>
  <si>
    <t>Scott</t>
  </si>
  <si>
    <t>Concentrix CVG Customer Management Group</t>
  </si>
  <si>
    <t>Calloway</t>
  </si>
  <si>
    <t>Madison</t>
  </si>
  <si>
    <t>Dormakaba</t>
  </si>
  <si>
    <t>GANNETT COMPANY,  INC.</t>
  </si>
  <si>
    <t>Rockcastle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</si>
  <si>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</si>
  <si>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</si>
  <si>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</si>
  <si>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</si>
  <si>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</si>
  <si>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</si>
  <si>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</si>
  <si>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</si>
  <si>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</si>
  <si>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</si>
  <si>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</si>
  <si>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</si>
  <si>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</si>
  <si>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</si>
  <si>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</si>
  <si>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</si>
  <si>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</si>
  <si>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</si>
  <si>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</si>
  <si>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</si>
  <si>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</si>
  <si>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</si>
  <si>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</si>
  <si>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</si>
  <si>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</si>
  <si>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</si>
  <si>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</si>
  <si>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</si>
  <si>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</si>
  <si>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</si>
  <si>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</si>
  <si>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</si>
  <si>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</si>
  <si>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</si>
  <si>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</si>
  <si>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</si>
  <si>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</si>
  <si>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</si>
  <si>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</si>
  <si>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</si>
  <si>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</si>
  <si>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</si>
  <si>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</si>
  <si>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</si>
  <si>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</si>
  <si>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</si>
  <si>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</si>
  <si>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</si>
  <si>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</si>
  <si>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</si>
  <si>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</si>
  <si>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</si>
  <si>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</si>
  <si>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</si>
  <si>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</si>
  <si>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</si>
  <si>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</si>
  <si>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</si>
  <si>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</si>
  <si>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</si>
  <si>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</si>
  <si>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</si>
  <si>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</si>
  <si>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</si>
  <si>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</si>
  <si>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</si>
  <si>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</si>
  <si>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</si>
  <si>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</si>
  <si>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</si>
  <si>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</si>
  <si>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</si>
  <si>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</si>
  <si>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</si>
  <si>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</si>
  <si>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</si>
  <si>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</si>
  <si>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</si>
  <si>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</si>
  <si>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</si>
  <si>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</si>
  <si>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</si>
  <si>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</si>
  <si>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</si>
  <si>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</si>
  <si>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</si>
  <si>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</si>
  <si>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</si>
  <si>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</si>
  <si>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</si>
  <si>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</si>
  <si>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</si>
  <si>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</si>
  <si>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</si>
  <si>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</si>
  <si>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</si>
  <si>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</si>
  <si>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</si>
  <si>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RYDER TRUCK-Burlington KY</t>
  </si>
  <si>
    <t>https://kydev.my.salesforce.com/sfc/p/t00000004X3h/a/t0000000lzgt/.fnaoiWvrbSTrYPyqxB2Zx0lRhBdDvaC7xBQN7Eds7w</t>
  </si>
  <si>
    <t>Jacobsen|Daniel’s Enterprise Inc.-SDF</t>
  </si>
  <si>
    <t>https://kydev.my.salesforce.com/sfc/p/t00000004X3h/a/t0000000lzgA/7J0V94vN.WBDIApE.ddY6W3JupaPtqsO0Sm4yOKqVIs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</si>
  <si>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</si>
  <si>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</si>
  <si>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</si>
  <si>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</si>
  <si>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</si>
  <si>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</si>
  <si>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</si>
  <si>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</si>
  <si>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</si>
  <si>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</si>
  <si>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</si>
  <si>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</si>
  <si>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</si>
  <si>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</si>
  <si>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</si>
  <si>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</si>
  <si>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</si>
  <si>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</si>
  <si>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</si>
  <si>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</si>
  <si>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</si>
  <si>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</si>
  <si>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</si>
  <si>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</si>
  <si>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</si>
  <si>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</si>
  <si>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</si>
  <si>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</si>
  <si>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</si>
  <si>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</si>
  <si>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</si>
  <si>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</si>
  <si>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</si>
  <si>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</si>
  <si>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</si>
  <si>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</si>
  <si>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</si>
  <si>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</si>
  <si>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</si>
  <si>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</si>
  <si>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</si>
  <si>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</si>
  <si>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</si>
  <si>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</si>
  <si>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</si>
  <si>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</si>
  <si>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</si>
  <si>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</si>
  <si>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</si>
  <si>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</si>
  <si>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</si>
  <si>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</si>
  <si>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</si>
  <si>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</si>
  <si>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</si>
  <si>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</si>
  <si>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</si>
  <si>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</si>
  <si>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</si>
  <si>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</si>
  <si>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</si>
  <si>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</si>
  <si>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</si>
  <si>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</si>
  <si>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</si>
  <si>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</si>
  <si>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</si>
  <si>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</si>
  <si>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</si>
  <si>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</si>
  <si>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</si>
  <si>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</si>
  <si>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</si>
  <si>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</si>
  <si>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</si>
  <si>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</si>
  <si>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</si>
  <si>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</si>
  <si>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</si>
  <si>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</si>
  <si>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</si>
  <si>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</si>
  <si>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</si>
  <si>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</si>
  <si>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</si>
  <si>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</si>
  <si>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</si>
  <si>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</si>
  <si>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</si>
  <si>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</si>
  <si>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</si>
  <si>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</si>
  <si>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</si>
  <si>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</si>
  <si>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</si>
  <si>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</si>
  <si>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</si>
  <si>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</si>
  <si>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</si>
  <si>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</si>
  <si>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</si>
  <si>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</si>
  <si>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</si>
  <si>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</si>
  <si>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</si>
  <si>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</si>
  <si>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</si>
  <si>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</si>
  <si>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Huhtamaki, Inc.</t>
  </si>
  <si>
    <t>https://kydev.my.salesforce.com/sfc/p/t00000004X3h/a/t0000000owUa/gQ7KCmO7r.5JxftEeBG61Dp0YG0btnF0QmbfOv3Jqwg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</si>
  <si>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</si>
  <si>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</si>
  <si>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</si>
  <si>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</si>
  <si>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</si>
  <si>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</si>
  <si>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</si>
  <si>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</si>
  <si>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</si>
  <si>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</si>
  <si>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</si>
  <si>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</si>
  <si>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</si>
  <si>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</si>
  <si>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</si>
  <si>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</si>
  <si>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</si>
  <si>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ALJSCO</t>
  </si>
  <si>
    <t>https://kydev.my.salesforce.com/sfc/p/t00000004X3h/a/t0000000owUL/QiUorU3I0MCyonZFb9WQqn78BNq1UIJjwP_tw34J1Sw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</si>
  <si>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</si>
  <si>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</si>
  <si>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</si>
  <si>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</si>
  <si>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</si>
  <si>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</si>
  <si>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</si>
  <si>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</si>
  <si>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</si>
  <si>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</si>
  <si>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</si>
  <si>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</si>
  <si>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</si>
  <si>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</si>
  <si>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</si>
  <si>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</si>
  <si>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</si>
  <si>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</si>
  <si>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</si>
  <si>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</si>
  <si>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</si>
  <si>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</si>
  <si>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</si>
  <si>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</si>
  <si>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</si>
  <si>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</si>
  <si>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</si>
  <si>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</si>
  <si>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</si>
  <si>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</si>
  <si>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</si>
  <si>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</si>
  <si>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</si>
  <si>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</si>
  <si>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</si>
  <si>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</si>
  <si>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</si>
  <si>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</si>
  <si>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</si>
  <si>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</si>
  <si>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</si>
  <si>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</si>
  <si>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</si>
  <si>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</si>
  <si>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</si>
  <si>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</si>
  <si>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</si>
  <si>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</si>
  <si>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</si>
  <si>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</si>
  <si>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</si>
  <si>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</si>
  <si>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</si>
  <si>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</si>
  <si>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</si>
  <si>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</si>
  <si>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</si>
  <si>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</si>
  <si>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</si>
  <si>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</si>
  <si>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</si>
  <si>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</si>
  <si>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</si>
  <si>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</si>
  <si>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</si>
  <si>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</si>
  <si>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</si>
  <si>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</si>
  <si>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</si>
  <si>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</si>
  <si>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</si>
  <si>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</si>
  <si>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</si>
  <si>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</si>
  <si>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</si>
  <si>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</si>
  <si>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</si>
  <si>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</si>
  <si>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</si>
  <si>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</si>
  <si>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</si>
  <si>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</si>
  <si>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</si>
  <si>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</si>
  <si>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</si>
  <si>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</si>
  <si>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</si>
  <si>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</si>
  <si>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</si>
  <si>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</si>
  <si>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</si>
  <si>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</si>
  <si>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</si>
  <si>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</si>
  <si>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</si>
  <si>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</si>
  <si>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</si>
  <si>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</si>
  <si>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</si>
  <si>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</si>
  <si>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</si>
  <si>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</si>
  <si>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</si>
  <si>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</si>
  <si>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</si>
  <si>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</si>
  <si>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</si>
  <si>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</si>
  <si>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</si>
  <si>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</si>
  <si>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</si>
  <si>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</si>
  <si>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</si>
  <si>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</si>
  <si>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</si>
  <si>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</si>
  <si>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</si>
  <si>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</si>
  <si>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</si>
  <si>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</si>
  <si>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</si>
  <si>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</si>
  <si>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</si>
  <si>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</si>
  <si>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</si>
  <si>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</si>
  <si>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</si>
  <si>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</si>
  <si>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</si>
  <si>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</si>
  <si>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</si>
  <si>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Wellmore Energy Company LLC - Black Watch Shop and Central Warehouse Departments</t>
  </si>
  <si>
    <t>https://kydev.my.salesforce.com/sfc/p/t00000004X3h/a/8y000004ec8N/s5ZHrPNrZVK2A.CELHLARLZCUbapHL9zYuIe1FDak.8</t>
  </si>
  <si>
    <t>Wellmore Energy Company LLC - Paw Paw 2 North</t>
  </si>
  <si>
    <t>https://kydev.my.salesforce.com/sfc/p/t00000004X3h/a/8y000004eah2/jsv67iEszko9Aq5MgfXoYEzM2rszzMC3cH4q8FNH_co</t>
  </si>
  <si>
    <t>United Coal - Wellmore Energy Company LLC</t>
  </si>
  <si>
    <t>https://kydev.my.salesforce.com/sfc/p/t00000004X3h/a/8y000004eW5e/b5VBGqG3EmAJlI1zloAeFyIpx2jH.1lnJyY9NXnaA5U</t>
  </si>
  <si>
    <t>Wellmore Energy Company LLC - Laboratory Department</t>
  </si>
  <si>
    <t>https://kydev.my.salesforce.com/sfc/p/t00000004X3h/a/8y000004ecDe/wx.0b6ITSM4MJlPY3am8ieIv8uXrfX0ZxP8ujHVoUA4</t>
  </si>
  <si>
    <t>Wellmore Energy Company LLC - Surface Minerals #1</t>
  </si>
  <si>
    <t>https://kydev.my.salesforce.com/sfc/p/t00000004X3h/a/8y000004ebqR/whovRt6sM3BDTLScMpUNZ5N71Xde.HKGiOdGM21OPcI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</si>
  <si>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</si>
  <si>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</si>
  <si>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</si>
  <si>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</si>
  <si>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Paw Paw 2 South</t>
  </si>
  <si>
    <t>https://kydev.my.salesforce.com/sfc/p/t00000004X3h/a/8y000004ebej/uWpbwRLFb61nOGbUifGP682TgvKfbYAL4m0K81GSbmQ</t>
  </si>
  <si>
    <t>https://kydev.my.salesforce.com/sfc/p/t00000004X3h/a/8y000004da4X/G33GzuFN4ACJ1KELoiWmtP3zh0wyOZeC7OlMHbl05tY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</si>
  <si>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</si>
  <si>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</si>
  <si>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</si>
  <si>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</si>
  <si>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</si>
  <si>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</si>
  <si>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</si>
  <si>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</si>
  <si>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</si>
  <si>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</si>
  <si>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</si>
  <si>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</si>
  <si>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Mercy Ambulance Services Inc</t>
  </si>
  <si>
    <t>https://kydev.my.salesforce.com/sfc/p/t00000004X3h/a/8y000004UIgy/DhqxpUSxm4xIaMthygxKR5HKkWc9Xh_XUCFdVSGirz0</t>
  </si>
  <si>
    <t>American Medical Response, Inc.</t>
  </si>
  <si>
    <t>https://kydev.my.salesforce.com/sfc/p/t00000004X3h/a/8y000004UFRb/O723M9HPJBIfi_6s9X.9z2VH3kBneNyML6D5cNFlH20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</si>
  <si>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</si>
  <si>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</si>
  <si>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</si>
  <si>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</si>
  <si>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</si>
  <si>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</si>
  <si>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</si>
  <si>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</si>
  <si>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</si>
  <si>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</si>
  <si>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</si>
  <si>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</si>
  <si>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</si>
  <si>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</si>
  <si>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</si>
  <si>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</si>
  <si>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</si>
  <si>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</si>
  <si>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</si>
  <si>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</si>
  <si>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</si>
  <si>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</si>
  <si>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</si>
  <si>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</si>
  <si>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</si>
  <si>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</si>
  <si>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</si>
  <si>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</si>
  <si>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</si>
  <si>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</si>
  <si>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</si>
  <si>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</si>
  <si>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</si>
  <si>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</si>
  <si>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</si>
  <si>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</si>
  <si>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</si>
  <si>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</si>
  <si>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</si>
  <si>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</si>
  <si>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</si>
  <si>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</si>
  <si>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</si>
  <si>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</si>
  <si>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</si>
  <si>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</si>
  <si>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</si>
  <si>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</si>
  <si>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</si>
  <si>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Winchester</t>
  </si>
  <si>
    <t>https://kydev.my.salesforce.com/sfc/p/t00000004X3h/a/8y000005gsUg/AvWgMMIAzl6MlzzXNb1m1_12xFjXzlI0asNMteUAmmw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</si>
  <si>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</si>
  <si>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</si>
  <si>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</si>
  <si>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</si>
  <si>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 / Yelloh - Bowling Green</t>
  </si>
  <si>
    <t>https://kydev.my.salesforce.com/sfc/p/t00000004X3h/a/8y000005grpN/eS.k7AhNDFjnrDN2iaoXJiFP8zyYvhWSyq9l5opBcmA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</si>
  <si>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</si>
  <si>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</si>
  <si>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</si>
  <si>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</si>
  <si>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</si>
  <si>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</si>
  <si>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</si>
  <si>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</si>
  <si>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</si>
  <si>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</si>
  <si>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</si>
  <si>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</si>
  <si>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</si>
  <si>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</si>
  <si>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</si>
  <si>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</si>
  <si>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</si>
  <si>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</si>
  <si>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</si>
  <si>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</si>
  <si>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</si>
  <si>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</si>
  <si>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</si>
  <si>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</si>
  <si>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https://kydev.my.salesforce.com/sfc/p/t00000004X3h/a/8y000005Aajf/_s09zrUsBYJdgPCh.PqdjhGXOuSG1CnCX_R06f6cUpw</t>
  </si>
  <si>
    <t>https://kydev.my.salesforce.com/sfc/p/t00000004X3h/a/8y000005AaYZ/nOhlGCeHWJakUVLtYFLpq2QXY.WDel0jlYO6gs7mer8</t>
  </si>
  <si>
    <t>https://kydev.my.salesforce.com/sfc/p/t00000004X3h/a/8y000005B9V5/dXaH3O3I1HdhrcpkJ74_d.Rpp1eJVkMhtnhTSMRZteE</t>
  </si>
  <si>
    <t>https://kydev.my.salesforce.com/sfc/p/t00000004X3h/a/8y000005B6JD/vfcC_JC53AH8idj8myVgt_oKXDPT_HvdtMKwXKEzXpY</t>
  </si>
  <si>
    <t>Electro Cycle, Inc.</t>
  </si>
  <si>
    <t>https://kydev.my.salesforce.com/sfc/p/t00000004X3h/a/8y000005B3Sg/lFNQFnskUI.qZ2tJB_IQZVUfqW_wm8i740w1gzmZ_aA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</si>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</sst>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3"/>
  <sheetViews>
    <sheetView tabSelected="1" workbookViewId="0">
      <selection activeCell="I5" sqref="I5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45490</v>
      </c>
      <c r="B2" s="55" t="s">
        <v>29</v>
      </c>
      <c r="C2" s="55" t="s">
        <v>225</v>
      </c>
      <c r="D2" s="55" t="s">
        <v>674</v>
      </c>
      <c r="E2" s="55">
        <v>541614</v>
      </c>
      <c r="F2" s="55">
        <v>1</v>
      </c>
      <c r="G2" s="55" t="s">
        <v>16</v>
      </c>
      <c r="H2" s="54">
        <v>45552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45483</v>
      </c>
      <c r="B3" s="55" t="s">
        <v>108</v>
      </c>
      <c r="C3" s="55" t="s">
        <v>128</v>
      </c>
      <c r="D3" s="55" t="s">
        <v>676</v>
      </c>
      <c r="E3" s="55">
        <v>493110</v>
      </c>
      <c r="F3" s="55">
        <v>69</v>
      </c>
      <c r="G3" s="55" t="s">
        <v>11</v>
      </c>
      <c r="H3" s="54">
        <v>45483</v>
      </c>
      <c r="I3" s="55" t="s">
        <v>12</v>
      </c>
      <c r="J3" s="53" t="s">
        <v>677</v>
      </c>
      <c r="K3" s="57" t="str">
        <f t="shared" ref="K3:K33" si="0">IF(ISBLANK(J3),"",HYPERLINK(J3,"WARN"))</f>
        <v>WARN</v>
      </c>
    </row>
    <row r="4" spans="1:11" s="55" customFormat="1" ht="21.25" customHeight="1" x14ac:dyDescent="0.35">
      <c r="A4" s="54">
        <v>45481</v>
      </c>
      <c r="B4" s="55" t="s">
        <v>47</v>
      </c>
      <c r="C4" s="55" t="s">
        <v>230</v>
      </c>
      <c r="D4" s="55" t="s">
        <v>678</v>
      </c>
      <c r="E4" s="55">
        <v>335991</v>
      </c>
      <c r="F4" s="55">
        <v>156</v>
      </c>
      <c r="G4" s="55" t="s">
        <v>11</v>
      </c>
      <c r="H4" s="54">
        <v>45481</v>
      </c>
      <c r="I4" s="55" t="s">
        <v>12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45463</v>
      </c>
      <c r="B5" s="55" t="s">
        <v>15</v>
      </c>
      <c r="C5" s="55" t="s">
        <v>680</v>
      </c>
      <c r="D5" s="55" t="s">
        <v>681</v>
      </c>
      <c r="E5" s="55">
        <v>336390</v>
      </c>
      <c r="F5" s="55">
        <v>110</v>
      </c>
      <c r="G5" s="55" t="s">
        <v>11</v>
      </c>
      <c r="H5" s="54">
        <v>45464</v>
      </c>
      <c r="I5" s="55" t="s">
        <v>12</v>
      </c>
      <c r="J5" s="53" t="s">
        <v>682</v>
      </c>
      <c r="K5" s="57" t="str">
        <f t="shared" si="0"/>
        <v>WARN</v>
      </c>
    </row>
    <row r="6" spans="1:11" s="55" customFormat="1" ht="21.25" customHeight="1" x14ac:dyDescent="0.35">
      <c r="A6" s="54">
        <v>45448</v>
      </c>
      <c r="B6" s="55" t="s">
        <v>29</v>
      </c>
      <c r="C6" s="55" t="s">
        <v>225</v>
      </c>
      <c r="D6" s="55" t="s">
        <v>683</v>
      </c>
      <c r="E6" s="55">
        <v>45459</v>
      </c>
      <c r="F6" s="55">
        <v>148</v>
      </c>
      <c r="G6" s="55" t="s">
        <v>11</v>
      </c>
      <c r="H6" s="54">
        <v>45511</v>
      </c>
      <c r="I6" s="55" t="s">
        <v>12</v>
      </c>
      <c r="J6" s="53" t="s">
        <v>684</v>
      </c>
      <c r="K6" s="57" t="str">
        <f t="shared" si="0"/>
        <v>WARN</v>
      </c>
    </row>
    <row r="7" spans="1:11" s="55" customFormat="1" ht="21.25" customHeight="1" x14ac:dyDescent="0.35">
      <c r="A7" s="54">
        <v>45442</v>
      </c>
      <c r="B7" s="55" t="s">
        <v>29</v>
      </c>
      <c r="C7" s="55" t="s">
        <v>225</v>
      </c>
      <c r="D7" s="55" t="s">
        <v>685</v>
      </c>
      <c r="E7" s="55">
        <v>332999</v>
      </c>
      <c r="F7" s="55">
        <v>94</v>
      </c>
      <c r="G7" s="55" t="s">
        <v>11</v>
      </c>
      <c r="H7" s="54">
        <v>45657</v>
      </c>
      <c r="I7" s="55" t="s">
        <v>13</v>
      </c>
      <c r="J7" s="53" t="s">
        <v>686</v>
      </c>
      <c r="K7" s="57" t="str">
        <f t="shared" si="0"/>
        <v>WARN</v>
      </c>
    </row>
    <row r="8" spans="1:11" s="55" customFormat="1" ht="21.25" customHeight="1" x14ac:dyDescent="0.35">
      <c r="A8" s="54">
        <v>45441</v>
      </c>
      <c r="B8" s="55" t="s">
        <v>29</v>
      </c>
      <c r="C8" s="55" t="s">
        <v>225</v>
      </c>
      <c r="D8" s="55" t="s">
        <v>687</v>
      </c>
      <c r="E8" s="55">
        <v>314999</v>
      </c>
      <c r="F8" s="55">
        <v>94</v>
      </c>
      <c r="G8" s="55" t="s">
        <v>11</v>
      </c>
      <c r="H8" s="54">
        <v>45504</v>
      </c>
      <c r="I8" s="55" t="s">
        <v>13</v>
      </c>
      <c r="J8" s="53" t="s">
        <v>688</v>
      </c>
      <c r="K8" s="57" t="str">
        <f t="shared" si="0"/>
        <v>WARN</v>
      </c>
    </row>
    <row r="9" spans="1:11" s="55" customFormat="1" ht="21.25" customHeight="1" x14ac:dyDescent="0.35">
      <c r="A9" s="54">
        <v>45441</v>
      </c>
      <c r="B9" s="55" t="s">
        <v>29</v>
      </c>
      <c r="C9" s="55" t="s">
        <v>225</v>
      </c>
      <c r="D9" s="55" t="s">
        <v>689</v>
      </c>
      <c r="E9" s="55">
        <v>722330</v>
      </c>
      <c r="F9" s="55">
        <v>6</v>
      </c>
      <c r="G9" s="55" t="s">
        <v>11</v>
      </c>
      <c r="H9" s="54">
        <v>45500</v>
      </c>
      <c r="I9" s="55" t="s">
        <v>13</v>
      </c>
      <c r="J9" s="53" t="s">
        <v>690</v>
      </c>
      <c r="K9" s="57" t="str">
        <f t="shared" si="0"/>
        <v>WARN</v>
      </c>
    </row>
    <row r="10" spans="1:11" s="55" customFormat="1" ht="21.25" customHeight="1" x14ac:dyDescent="0.35">
      <c r="A10" s="54">
        <v>45441</v>
      </c>
      <c r="B10" s="55" t="s">
        <v>40</v>
      </c>
      <c r="C10" s="55" t="s">
        <v>231</v>
      </c>
      <c r="D10" s="55" t="s">
        <v>691</v>
      </c>
      <c r="E10" s="55">
        <v>722330</v>
      </c>
      <c r="F10" s="55">
        <v>8</v>
      </c>
      <c r="G10" s="55" t="s">
        <v>11</v>
      </c>
      <c r="H10" s="54">
        <v>45500</v>
      </c>
      <c r="I10" s="55" t="s">
        <v>13</v>
      </c>
      <c r="J10" s="53" t="s">
        <v>692</v>
      </c>
      <c r="K10" s="57" t="str">
        <f t="shared" si="0"/>
        <v>WARN</v>
      </c>
    </row>
    <row r="11" spans="1:11" s="55" customFormat="1" ht="21.25" customHeight="1" x14ac:dyDescent="0.35">
      <c r="A11" s="54">
        <v>45441</v>
      </c>
      <c r="B11" s="55" t="s">
        <v>14</v>
      </c>
      <c r="C11" s="55" t="s">
        <v>370</v>
      </c>
      <c r="D11" s="55" t="s">
        <v>693</v>
      </c>
      <c r="E11" s="55">
        <v>722330</v>
      </c>
      <c r="F11" s="55">
        <v>13</v>
      </c>
      <c r="G11" s="55" t="s">
        <v>11</v>
      </c>
      <c r="H11" s="54">
        <v>45500</v>
      </c>
      <c r="I11" s="55" t="s">
        <v>13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45441</v>
      </c>
      <c r="B12" s="55" t="s">
        <v>26</v>
      </c>
      <c r="C12" s="55" t="s">
        <v>262</v>
      </c>
      <c r="D12" s="55" t="s">
        <v>695</v>
      </c>
      <c r="E12" s="55">
        <v>722330</v>
      </c>
      <c r="F12" s="55">
        <v>14</v>
      </c>
      <c r="G12" s="55" t="s">
        <v>11</v>
      </c>
      <c r="H12" s="54">
        <v>45500</v>
      </c>
      <c r="I12" s="55" t="s">
        <v>13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45441</v>
      </c>
      <c r="B13" s="55" t="s">
        <v>15</v>
      </c>
      <c r="C13" s="55" t="s">
        <v>239</v>
      </c>
      <c r="D13" s="55" t="s">
        <v>697</v>
      </c>
      <c r="E13" s="55">
        <v>722330</v>
      </c>
      <c r="F13" s="55">
        <v>10</v>
      </c>
      <c r="G13" s="55" t="s">
        <v>11</v>
      </c>
      <c r="H13" s="54">
        <v>45500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45399</v>
      </c>
      <c r="B14" s="55" t="s">
        <v>29</v>
      </c>
      <c r="C14" s="55" t="s">
        <v>235</v>
      </c>
      <c r="D14" s="55" t="s">
        <v>699</v>
      </c>
      <c r="E14" s="55">
        <v>336411</v>
      </c>
      <c r="F14" s="55">
        <v>40</v>
      </c>
      <c r="G14" s="55" t="s">
        <v>11</v>
      </c>
      <c r="H14" s="54">
        <v>45459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45391</v>
      </c>
      <c r="B15" s="55" t="s">
        <v>40</v>
      </c>
      <c r="C15" s="55" t="s">
        <v>243</v>
      </c>
      <c r="D15" s="55" t="s">
        <v>701</v>
      </c>
      <c r="E15" s="55">
        <v>326199</v>
      </c>
      <c r="F15" s="55">
        <v>140</v>
      </c>
      <c r="G15" s="55" t="s">
        <v>11</v>
      </c>
      <c r="H15" s="54">
        <v>45450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45378</v>
      </c>
      <c r="B16" s="55" t="s">
        <v>108</v>
      </c>
      <c r="C16" s="55" t="s">
        <v>128</v>
      </c>
      <c r="D16" s="55" t="s">
        <v>703</v>
      </c>
      <c r="E16" s="55">
        <v>561720</v>
      </c>
      <c r="F16" s="55">
        <v>78</v>
      </c>
      <c r="G16" s="55" t="s">
        <v>16</v>
      </c>
      <c r="H16" s="54">
        <v>45382</v>
      </c>
      <c r="I16" s="55" t="s">
        <v>13</v>
      </c>
      <c r="J16" s="53" t="s">
        <v>704</v>
      </c>
      <c r="K16" s="57" t="str">
        <f t="shared" si="0"/>
        <v>WARN</v>
      </c>
    </row>
    <row r="17" spans="1:11" x14ac:dyDescent="0.35">
      <c r="A17" s="54">
        <v>45363</v>
      </c>
      <c r="B17" s="55" t="s">
        <v>38</v>
      </c>
      <c r="C17" s="55" t="s">
        <v>584</v>
      </c>
      <c r="D17" s="55" t="s">
        <v>705</v>
      </c>
      <c r="E17" s="55">
        <v>541620</v>
      </c>
      <c r="F17" s="55">
        <v>79</v>
      </c>
      <c r="G17" s="55" t="s">
        <v>16</v>
      </c>
      <c r="H17" s="54">
        <v>45366</v>
      </c>
      <c r="I17" s="55" t="s">
        <v>12</v>
      </c>
      <c r="J17" s="53" t="s">
        <v>706</v>
      </c>
      <c r="K17" s="57" t="str">
        <f t="shared" si="0"/>
        <v>WARN</v>
      </c>
    </row>
    <row r="18" spans="1:11" x14ac:dyDescent="0.35">
      <c r="A18" s="54">
        <v>45357</v>
      </c>
      <c r="B18" s="55" t="s">
        <v>108</v>
      </c>
      <c r="C18" s="55" t="s">
        <v>128</v>
      </c>
      <c r="D18" s="55" t="s">
        <v>404</v>
      </c>
      <c r="E18" s="55">
        <v>493110</v>
      </c>
      <c r="F18" s="55">
        <v>200</v>
      </c>
      <c r="G18" s="55" t="s">
        <v>11</v>
      </c>
      <c r="H18" s="54">
        <v>45418</v>
      </c>
      <c r="I18" s="55" t="s">
        <v>13</v>
      </c>
      <c r="J18" s="53" t="s">
        <v>707</v>
      </c>
      <c r="K18" s="57" t="str">
        <f t="shared" si="0"/>
        <v>WARN</v>
      </c>
    </row>
    <row r="19" spans="1:11" x14ac:dyDescent="0.35">
      <c r="A19" s="54">
        <v>45352</v>
      </c>
      <c r="B19" s="55" t="s">
        <v>38</v>
      </c>
      <c r="C19" s="55" t="s">
        <v>470</v>
      </c>
      <c r="D19" s="55" t="s">
        <v>708</v>
      </c>
      <c r="E19" s="55">
        <v>21211</v>
      </c>
      <c r="F19" s="55">
        <v>230</v>
      </c>
      <c r="G19" s="55" t="s">
        <v>11</v>
      </c>
      <c r="H19" s="54">
        <v>45411</v>
      </c>
      <c r="I19" s="55" t="s">
        <v>13</v>
      </c>
      <c r="J19" s="53" t="s">
        <v>709</v>
      </c>
      <c r="K19" s="57" t="str">
        <f t="shared" si="0"/>
        <v>WARN</v>
      </c>
    </row>
    <row r="20" spans="1:11" x14ac:dyDescent="0.35">
      <c r="A20" s="54">
        <v>45348</v>
      </c>
      <c r="B20" s="55" t="s">
        <v>108</v>
      </c>
      <c r="C20" s="55" t="s">
        <v>128</v>
      </c>
      <c r="D20" s="55" t="s">
        <v>710</v>
      </c>
      <c r="E20" s="55">
        <v>316200</v>
      </c>
      <c r="F20" s="55">
        <v>150</v>
      </c>
      <c r="G20" s="55" t="s">
        <v>11</v>
      </c>
      <c r="H20" s="54">
        <v>45415</v>
      </c>
      <c r="I20" s="55" t="s">
        <v>10</v>
      </c>
      <c r="J20" s="53" t="s">
        <v>711</v>
      </c>
      <c r="K20" s="57" t="str">
        <f t="shared" si="0"/>
        <v>WARN</v>
      </c>
    </row>
    <row r="21" spans="1:11" x14ac:dyDescent="0.35">
      <c r="A21" s="54">
        <v>45320</v>
      </c>
      <c r="B21" s="55" t="s">
        <v>14</v>
      </c>
      <c r="C21" s="55" t="s">
        <v>234</v>
      </c>
      <c r="D21" s="55" t="s">
        <v>712</v>
      </c>
      <c r="E21" s="55">
        <v>561611</v>
      </c>
      <c r="F21" s="55">
        <v>63</v>
      </c>
      <c r="G21" s="55" t="s">
        <v>11</v>
      </c>
      <c r="H21" s="54">
        <v>45380</v>
      </c>
      <c r="I21" s="55" t="s">
        <v>13</v>
      </c>
      <c r="J21" s="53" t="s">
        <v>713</v>
      </c>
      <c r="K21" s="57" t="str">
        <f t="shared" si="0"/>
        <v>WARN</v>
      </c>
    </row>
    <row r="22" spans="1:11" x14ac:dyDescent="0.35">
      <c r="A22" s="54">
        <v>45315</v>
      </c>
      <c r="B22" s="55" t="s">
        <v>29</v>
      </c>
      <c r="C22" s="55" t="s">
        <v>225</v>
      </c>
      <c r="D22" s="55" t="s">
        <v>714</v>
      </c>
      <c r="E22" s="55">
        <v>611511</v>
      </c>
      <c r="F22" s="55">
        <v>8</v>
      </c>
      <c r="G22" s="55" t="s">
        <v>11</v>
      </c>
      <c r="H22" s="54">
        <v>45315</v>
      </c>
      <c r="I22" s="55" t="s">
        <v>13</v>
      </c>
      <c r="J22" s="53" t="s">
        <v>715</v>
      </c>
      <c r="K22" s="57" t="str">
        <f t="shared" si="0"/>
        <v>WARN</v>
      </c>
    </row>
    <row r="23" spans="1:11" x14ac:dyDescent="0.35">
      <c r="A23" s="54">
        <v>45302</v>
      </c>
      <c r="B23" s="55" t="s">
        <v>29</v>
      </c>
      <c r="C23" s="55" t="s">
        <v>225</v>
      </c>
      <c r="D23" s="55" t="s">
        <v>716</v>
      </c>
      <c r="E23" s="55">
        <v>336110</v>
      </c>
      <c r="F23" s="55">
        <v>49</v>
      </c>
      <c r="G23" s="55" t="s">
        <v>11</v>
      </c>
      <c r="H23" s="54">
        <v>45365</v>
      </c>
      <c r="I23" s="55" t="s">
        <v>13</v>
      </c>
      <c r="J23" s="53" t="s">
        <v>717</v>
      </c>
      <c r="K23" s="57" t="str">
        <f t="shared" si="0"/>
        <v>WARN</v>
      </c>
    </row>
    <row r="24" spans="1:11" x14ac:dyDescent="0.35">
      <c r="A24" s="54">
        <v>45301</v>
      </c>
      <c r="B24" s="55" t="s">
        <v>40</v>
      </c>
      <c r="C24" s="55" t="s">
        <v>240</v>
      </c>
      <c r="D24" s="55" t="s">
        <v>718</v>
      </c>
      <c r="E24" s="55">
        <v>336350</v>
      </c>
      <c r="F24" s="55">
        <v>52</v>
      </c>
      <c r="G24" s="55" t="s">
        <v>16</v>
      </c>
      <c r="H24" s="54">
        <v>45401</v>
      </c>
      <c r="I24" s="55" t="s">
        <v>13</v>
      </c>
      <c r="J24" s="53" t="s">
        <v>719</v>
      </c>
      <c r="K24" s="57" t="str">
        <f t="shared" si="0"/>
        <v>WARN</v>
      </c>
    </row>
    <row r="25" spans="1:11" x14ac:dyDescent="0.35">
      <c r="A25" s="54">
        <v>45299</v>
      </c>
      <c r="B25" s="55" t="s">
        <v>108</v>
      </c>
      <c r="C25" s="55" t="s">
        <v>238</v>
      </c>
      <c r="D25" s="55" t="s">
        <v>720</v>
      </c>
      <c r="E25" s="55">
        <v>561720</v>
      </c>
      <c r="F25" s="55">
        <v>26</v>
      </c>
      <c r="G25" s="55" t="s">
        <v>16</v>
      </c>
      <c r="H25" s="54">
        <v>45299</v>
      </c>
      <c r="I25" s="55" t="s">
        <v>13</v>
      </c>
      <c r="J25" s="53" t="s">
        <v>721</v>
      </c>
      <c r="K25" s="57" t="str">
        <f t="shared" si="0"/>
        <v>WARN</v>
      </c>
    </row>
    <row r="26" spans="1:11" x14ac:dyDescent="0.35">
      <c r="A26" s="54">
        <v>45299</v>
      </c>
      <c r="B26" s="55" t="s">
        <v>108</v>
      </c>
      <c r="C26" s="55" t="s">
        <v>238</v>
      </c>
      <c r="D26" s="55" t="s">
        <v>720</v>
      </c>
      <c r="E26" s="55">
        <v>561720</v>
      </c>
      <c r="F26" s="55">
        <v>39</v>
      </c>
      <c r="G26" s="55" t="s">
        <v>16</v>
      </c>
      <c r="H26" s="54">
        <v>45299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45299</v>
      </c>
      <c r="B27" s="55" t="s">
        <v>108</v>
      </c>
      <c r="C27" s="55" t="s">
        <v>238</v>
      </c>
      <c r="D27" s="55" t="s">
        <v>720</v>
      </c>
      <c r="E27" s="55">
        <v>561720</v>
      </c>
      <c r="F27" s="55">
        <v>40</v>
      </c>
      <c r="G27" s="55" t="s">
        <v>16</v>
      </c>
      <c r="H27" s="54">
        <v>45299</v>
      </c>
      <c r="I27" s="55" t="s">
        <v>13</v>
      </c>
      <c r="J27" s="53" t="s">
        <v>723</v>
      </c>
      <c r="K27" s="57" t="str">
        <f t="shared" si="0"/>
        <v>WARN</v>
      </c>
    </row>
    <row r="28" spans="1:11" x14ac:dyDescent="0.35">
      <c r="A28" s="54">
        <v>45299</v>
      </c>
      <c r="B28" s="55" t="s">
        <v>108</v>
      </c>
      <c r="C28" s="55" t="s">
        <v>238</v>
      </c>
      <c r="D28" s="55" t="s">
        <v>720</v>
      </c>
      <c r="E28" s="55">
        <v>561720</v>
      </c>
      <c r="F28" s="55">
        <v>67</v>
      </c>
      <c r="G28" s="55" t="s">
        <v>16</v>
      </c>
      <c r="H28" s="54">
        <v>45299</v>
      </c>
      <c r="I28" s="55" t="s">
        <v>13</v>
      </c>
      <c r="J28" s="53" t="s">
        <v>724</v>
      </c>
      <c r="K28" s="57" t="str">
        <f t="shared" si="0"/>
        <v>WARN</v>
      </c>
    </row>
    <row r="29" spans="1:11" x14ac:dyDescent="0.35">
      <c r="A29" s="54">
        <v>45295</v>
      </c>
      <c r="B29" s="55" t="s">
        <v>40</v>
      </c>
      <c r="C29" s="55" t="s">
        <v>226</v>
      </c>
      <c r="D29" s="55" t="s">
        <v>720</v>
      </c>
      <c r="E29" s="55">
        <v>561720</v>
      </c>
      <c r="F29" s="55">
        <v>48</v>
      </c>
      <c r="G29" s="55" t="s">
        <v>16</v>
      </c>
      <c r="H29" s="54">
        <v>45356</v>
      </c>
      <c r="I29" s="55" t="s">
        <v>13</v>
      </c>
      <c r="J29" s="53" t="s">
        <v>725</v>
      </c>
      <c r="K29" s="57" t="str">
        <f t="shared" si="0"/>
        <v>WARN</v>
      </c>
    </row>
    <row r="30" spans="1:11" x14ac:dyDescent="0.35">
      <c r="A30" s="54">
        <v>45295</v>
      </c>
      <c r="B30" s="55" t="s">
        <v>40</v>
      </c>
      <c r="C30" s="55" t="s">
        <v>226</v>
      </c>
      <c r="D30" s="55" t="s">
        <v>720</v>
      </c>
      <c r="E30" s="55">
        <v>561720</v>
      </c>
      <c r="F30" s="55">
        <v>40</v>
      </c>
      <c r="G30" s="55" t="s">
        <v>16</v>
      </c>
      <c r="H30" s="54">
        <v>45356</v>
      </c>
      <c r="I30" s="55" t="s">
        <v>13</v>
      </c>
      <c r="J30" s="53" t="s">
        <v>726</v>
      </c>
      <c r="K30" s="57" t="str">
        <f t="shared" si="0"/>
        <v>WARN</v>
      </c>
    </row>
    <row r="31" spans="1:11" x14ac:dyDescent="0.35">
      <c r="A31" s="54">
        <v>45295</v>
      </c>
      <c r="B31" s="55" t="s">
        <v>38</v>
      </c>
      <c r="C31" s="55" t="s">
        <v>222</v>
      </c>
      <c r="D31" s="55" t="s">
        <v>727</v>
      </c>
      <c r="E31" s="55">
        <v>331400</v>
      </c>
      <c r="F31" s="55">
        <v>57</v>
      </c>
      <c r="G31" s="55" t="s">
        <v>11</v>
      </c>
      <c r="H31" s="54">
        <v>45295</v>
      </c>
      <c r="I31" s="55" t="s">
        <v>12</v>
      </c>
      <c r="J31" s="53" t="s">
        <v>10</v>
      </c>
      <c r="K31" s="57" t="str">
        <f t="shared" si="0"/>
        <v>WARN</v>
      </c>
    </row>
    <row r="32" spans="1:11" x14ac:dyDescent="0.35">
      <c r="A32" s="54">
        <v>45295</v>
      </c>
      <c r="B32" s="55" t="s">
        <v>26</v>
      </c>
      <c r="C32" s="55" t="s">
        <v>223</v>
      </c>
      <c r="D32" s="55" t="s">
        <v>720</v>
      </c>
      <c r="E32" s="55">
        <v>561720</v>
      </c>
      <c r="F32" s="55">
        <v>40</v>
      </c>
      <c r="G32" s="55" t="s">
        <v>16</v>
      </c>
      <c r="H32" s="54">
        <v>45356</v>
      </c>
      <c r="I32" s="55" t="s">
        <v>13</v>
      </c>
      <c r="J32" s="53" t="s">
        <v>728</v>
      </c>
      <c r="K32" s="57" t="str">
        <f t="shared" si="0"/>
        <v>WARN</v>
      </c>
    </row>
    <row r="33" spans="1:11" x14ac:dyDescent="0.35">
      <c r="A33" s="54">
        <v>45293</v>
      </c>
      <c r="B33" s="55" t="s">
        <v>108</v>
      </c>
      <c r="C33" s="55" t="s">
        <v>128</v>
      </c>
      <c r="D33" s="55" t="s">
        <v>729</v>
      </c>
      <c r="E33" s="55">
        <v>541714</v>
      </c>
      <c r="F33" s="55">
        <v>136</v>
      </c>
      <c r="G33" s="55" t="s">
        <v>11</v>
      </c>
      <c r="H33" s="54">
        <v>45351</v>
      </c>
      <c r="I33" s="55" t="s">
        <v>13</v>
      </c>
      <c r="J33" s="53" t="s">
        <v>730</v>
      </c>
      <c r="K33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14</v>
      </c>
      <c r="C13" s="55" t="s">
        <v>251</v>
      </c>
      <c r="D13" s="55" t="s">
        <v>609</v>
      </c>
      <c r="E13" s="55">
        <v>2121</v>
      </c>
      <c r="F13" s="55">
        <v>3</v>
      </c>
      <c r="G13" s="55" t="s">
        <v>16</v>
      </c>
      <c r="H13" s="54">
        <v>45179</v>
      </c>
      <c r="I13" s="55" t="s">
        <v>13</v>
      </c>
      <c r="J13" s="53" t="s">
        <v>610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611</v>
      </c>
      <c r="E14" s="55">
        <v>2121</v>
      </c>
      <c r="F14" s="55">
        <v>20</v>
      </c>
      <c r="G14" s="55" t="s">
        <v>16</v>
      </c>
      <c r="H14" s="54">
        <v>45179</v>
      </c>
      <c r="I14" s="55" t="s">
        <v>13</v>
      </c>
      <c r="J14" s="53" t="s">
        <v>612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613</v>
      </c>
      <c r="E15" s="55">
        <v>2121</v>
      </c>
      <c r="F15" s="55">
        <v>12</v>
      </c>
      <c r="G15" s="55" t="s">
        <v>16</v>
      </c>
      <c r="H15" s="54">
        <v>45179</v>
      </c>
      <c r="I15" s="55" t="s">
        <v>13</v>
      </c>
      <c r="J15" s="53" t="s">
        <v>614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615</v>
      </c>
      <c r="E16" s="55">
        <v>2121</v>
      </c>
      <c r="F16" s="55">
        <v>2</v>
      </c>
      <c r="G16" s="55" t="s">
        <v>16</v>
      </c>
      <c r="H16" s="54">
        <v>45132</v>
      </c>
      <c r="I16" s="55" t="s">
        <v>13</v>
      </c>
      <c r="J16" s="53" t="s">
        <v>616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617</v>
      </c>
      <c r="E17" s="55">
        <v>2121</v>
      </c>
      <c r="F17" s="55">
        <v>15</v>
      </c>
      <c r="G17" s="55" t="s">
        <v>16</v>
      </c>
      <c r="H17" s="54">
        <v>45179</v>
      </c>
      <c r="I17" s="55" t="s">
        <v>13</v>
      </c>
      <c r="J17" s="53" t="s">
        <v>618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619</v>
      </c>
      <c r="E18" s="55">
        <v>2121</v>
      </c>
      <c r="F18" s="55">
        <v>58</v>
      </c>
      <c r="G18" s="55" t="s">
        <v>16</v>
      </c>
      <c r="H18" s="54">
        <v>45179</v>
      </c>
      <c r="I18" s="55" t="s">
        <v>13</v>
      </c>
      <c r="J18" s="53" t="s">
        <v>620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621</v>
      </c>
      <c r="E19" s="55">
        <v>2121</v>
      </c>
      <c r="F19" s="55">
        <v>1</v>
      </c>
      <c r="G19" s="55" t="s">
        <v>16</v>
      </c>
      <c r="H19" s="54">
        <v>45132</v>
      </c>
      <c r="I19" s="55" t="s">
        <v>13</v>
      </c>
      <c r="J19" s="53" t="s">
        <v>622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623</v>
      </c>
      <c r="E20" s="55">
        <v>2121</v>
      </c>
      <c r="F20" s="55">
        <v>39</v>
      </c>
      <c r="G20" s="55" t="s">
        <v>16</v>
      </c>
      <c r="H20" s="54">
        <v>45179</v>
      </c>
      <c r="I20" s="55" t="s">
        <v>13</v>
      </c>
      <c r="J20" s="53" t="s">
        <v>624</v>
      </c>
      <c r="K20" s="57" t="str">
        <f t="shared" si="0"/>
        <v>WARN</v>
      </c>
    </row>
    <row r="21" spans="1:11" x14ac:dyDescent="0.35">
      <c r="A21" s="54">
        <v>45127</v>
      </c>
      <c r="B21" s="55" t="s">
        <v>108</v>
      </c>
      <c r="C21" s="55" t="s">
        <v>259</v>
      </c>
      <c r="D21" s="55" t="s">
        <v>517</v>
      </c>
      <c r="E21" s="55">
        <v>336390</v>
      </c>
      <c r="F21" s="55">
        <v>135</v>
      </c>
      <c r="G21" s="55" t="s">
        <v>11</v>
      </c>
      <c r="H21" s="54">
        <v>45290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40</v>
      </c>
      <c r="C28" s="55" t="s">
        <v>226</v>
      </c>
      <c r="D28" s="55" t="s">
        <v>638</v>
      </c>
      <c r="E28" s="55">
        <v>621910</v>
      </c>
      <c r="F28" s="55">
        <v>72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108</v>
      </c>
      <c r="C29" s="55" t="s">
        <v>128</v>
      </c>
      <c r="D29" s="55" t="s">
        <v>640</v>
      </c>
      <c r="E29" s="55">
        <v>621910</v>
      </c>
      <c r="F29" s="55">
        <v>95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237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29</v>
      </c>
      <c r="C36" s="55" t="s">
        <v>225</v>
      </c>
      <c r="D36" s="55" t="s">
        <v>345</v>
      </c>
      <c r="E36" s="55">
        <v>493110</v>
      </c>
      <c r="F36" s="55">
        <v>99</v>
      </c>
      <c r="G36" s="55" t="s">
        <v>16</v>
      </c>
      <c r="H36" s="54">
        <v>44055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108</v>
      </c>
      <c r="C37" s="55" t="s">
        <v>342</v>
      </c>
      <c r="D37" s="55" t="s">
        <v>347</v>
      </c>
      <c r="E37" s="55">
        <v>488190</v>
      </c>
      <c r="F37" s="55">
        <v>5</v>
      </c>
      <c r="G37" s="55" t="s">
        <v>16</v>
      </c>
      <c r="H37" s="54">
        <v>43994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237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108</v>
      </c>
      <c r="C91" s="55" t="s">
        <v>128</v>
      </c>
      <c r="D91" s="55" t="s">
        <v>453</v>
      </c>
      <c r="E91" s="55">
        <v>721110</v>
      </c>
      <c r="F91" s="55">
        <v>133</v>
      </c>
      <c r="G91" s="55" t="s">
        <v>16</v>
      </c>
      <c r="H91" s="54">
        <v>43906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70</v>
      </c>
      <c r="C92" s="55" t="s">
        <v>273</v>
      </c>
      <c r="D92" s="55" t="s">
        <v>455</v>
      </c>
      <c r="E92" s="55">
        <v>721110</v>
      </c>
      <c r="F92" s="55">
        <v>68</v>
      </c>
      <c r="G92" s="55" t="s">
        <v>16</v>
      </c>
      <c r="H92" s="54">
        <v>43910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38</v>
      </c>
      <c r="C93" s="55" t="s">
        <v>258</v>
      </c>
      <c r="D93" s="55" t="s">
        <v>457</v>
      </c>
      <c r="E93" s="55">
        <v>333999</v>
      </c>
      <c r="F93" s="55">
        <v>115</v>
      </c>
      <c r="G93" s="55" t="s">
        <v>16</v>
      </c>
      <c r="H93" s="54">
        <v>43926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47</v>
      </c>
      <c r="C100" s="55" t="s">
        <v>227</v>
      </c>
      <c r="D100" s="55" t="s">
        <v>201</v>
      </c>
      <c r="E100" s="55">
        <v>21211</v>
      </c>
      <c r="F100" s="55">
        <v>42</v>
      </c>
      <c r="G100" s="55" t="s">
        <v>16</v>
      </c>
      <c r="H100" s="54">
        <v>43984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38</v>
      </c>
      <c r="C101" s="55" t="s">
        <v>470</v>
      </c>
      <c r="D101" s="55" t="s">
        <v>471</v>
      </c>
      <c r="E101" s="55">
        <v>21211</v>
      </c>
      <c r="F101" s="55">
        <v>254</v>
      </c>
      <c r="G101" s="55" t="s">
        <v>11</v>
      </c>
      <c r="H101" s="54">
        <v>43984</v>
      </c>
      <c r="I101" s="55" t="s">
        <v>13</v>
      </c>
      <c r="J101" s="53" t="s">
        <v>472</v>
      </c>
      <c r="K101" s="57" t="str">
        <f t="shared" si="1"/>
        <v>WARN</v>
      </c>
    </row>
    <row r="102" spans="1:11" x14ac:dyDescent="0.35">
      <c r="A102" s="54">
        <v>43922</v>
      </c>
      <c r="B102" s="55" t="s">
        <v>40</v>
      </c>
      <c r="C102" s="55" t="s">
        <v>473</v>
      </c>
      <c r="D102" s="55" t="s">
        <v>474</v>
      </c>
      <c r="E102" s="55">
        <v>423520</v>
      </c>
      <c r="F102" s="55">
        <v>11</v>
      </c>
      <c r="G102" s="55" t="s">
        <v>11</v>
      </c>
      <c r="H102" s="54">
        <v>43984</v>
      </c>
      <c r="I102" s="55" t="s">
        <v>13</v>
      </c>
      <c r="J102" s="53" t="s">
        <v>475</v>
      </c>
      <c r="K102" s="57" t="str">
        <f t="shared" si="1"/>
        <v>WARN</v>
      </c>
    </row>
    <row r="103" spans="1:11" x14ac:dyDescent="0.35">
      <c r="A103" s="54">
        <v>43922</v>
      </c>
      <c r="B103" s="55" t="s">
        <v>108</v>
      </c>
      <c r="C103" s="55" t="s">
        <v>128</v>
      </c>
      <c r="D103" s="55" t="s">
        <v>476</v>
      </c>
      <c r="E103" s="55">
        <v>541611</v>
      </c>
      <c r="F103" s="55">
        <v>4</v>
      </c>
      <c r="G103" s="55" t="s">
        <v>16</v>
      </c>
      <c r="H103" s="54">
        <v>43920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237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237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14.5" x14ac:dyDescent="0.35">
      <c r="A7" s="1">
        <v>43403</v>
      </c>
      <c r="B7" s="3" t="s">
        <v>108</v>
      </c>
      <c r="C7" s="10" t="s">
        <v>128</v>
      </c>
      <c r="D7" s="3" t="s">
        <v>115</v>
      </c>
      <c r="E7" s="4">
        <v>322220</v>
      </c>
      <c r="F7" s="2">
        <v>100</v>
      </c>
      <c r="G7" s="2" t="s">
        <v>11</v>
      </c>
      <c r="H7" s="7">
        <v>43465</v>
      </c>
      <c r="I7" s="2" t="s">
        <v>13</v>
      </c>
      <c r="J7" s="4" t="s">
        <v>116</v>
      </c>
      <c r="K7" s="5" t="str">
        <f>IF(ISBLANK(J7),"",HYPERLINK(J7,"WARN"))</f>
        <v>WARN</v>
      </c>
    </row>
    <row r="8" spans="1:12" s="2" customFormat="1" ht="29" x14ac:dyDescent="0.35">
      <c r="A8" s="1">
        <v>43403</v>
      </c>
      <c r="B8" s="2" t="s">
        <v>29</v>
      </c>
      <c r="C8" s="10" t="s">
        <v>235</v>
      </c>
      <c r="D8" s="3" t="s">
        <v>241</v>
      </c>
      <c r="E8">
        <v>518210</v>
      </c>
      <c r="F8" s="2">
        <v>258</v>
      </c>
      <c r="G8" s="2" t="s">
        <v>11</v>
      </c>
      <c r="H8" s="1">
        <v>43462</v>
      </c>
      <c r="I8" s="2" t="s">
        <v>13</v>
      </c>
      <c r="J8" s="2" t="s">
        <v>114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40</v>
      </c>
      <c r="C13" s="10" t="s">
        <v>226</v>
      </c>
      <c r="D13" s="3" t="s">
        <v>244</v>
      </c>
      <c r="E13" s="2">
        <v>332510</v>
      </c>
      <c r="F13" s="2">
        <v>58</v>
      </c>
      <c r="G13" s="2" t="s">
        <v>16</v>
      </c>
      <c r="H13" s="1">
        <v>43437</v>
      </c>
      <c r="I13" s="2" t="s">
        <v>12</v>
      </c>
      <c r="J13" s="2" t="s">
        <v>107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26</v>
      </c>
      <c r="C15" s="10" t="s">
        <v>246</v>
      </c>
      <c r="D15" s="10" t="s">
        <v>104</v>
      </c>
      <c r="E15" s="9">
        <v>541611</v>
      </c>
      <c r="F15" s="9">
        <v>68</v>
      </c>
      <c r="G15" s="9" t="s">
        <v>16</v>
      </c>
      <c r="H15" s="8">
        <v>43427</v>
      </c>
      <c r="I15" s="9" t="s">
        <v>13</v>
      </c>
      <c r="J15" s="9" t="s">
        <v>105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ht="29" x14ac:dyDescent="0.35">
      <c r="A12" s="8">
        <v>42934</v>
      </c>
      <c r="B12" s="8" t="s">
        <v>47</v>
      </c>
      <c r="C12" s="36" t="s">
        <v>230</v>
      </c>
      <c r="D12" s="36" t="s">
        <v>125</v>
      </c>
      <c r="E12" s="8">
        <v>333249</v>
      </c>
      <c r="F12" s="8">
        <v>68</v>
      </c>
      <c r="G12" s="8" t="s">
        <v>11</v>
      </c>
      <c r="H12" s="8">
        <v>43026</v>
      </c>
      <c r="I12" s="8" t="s">
        <v>12</v>
      </c>
      <c r="J12" s="8" t="s">
        <v>52</v>
      </c>
      <c r="K12" s="37" t="str">
        <f>IF(ISBLANK(J12),"",HYPERLINK(J12,"WARN"))</f>
        <v>WARN</v>
      </c>
    </row>
    <row r="13" spans="1:11" s="8" customFormat="1" x14ac:dyDescent="0.35">
      <c r="A13" s="8">
        <v>42934</v>
      </c>
      <c r="B13" s="8" t="s">
        <v>40</v>
      </c>
      <c r="C13" s="36" t="s">
        <v>226</v>
      </c>
      <c r="D13" s="36" t="s">
        <v>50</v>
      </c>
      <c r="E13" s="8">
        <v>45211</v>
      </c>
      <c r="F13" s="8">
        <v>73</v>
      </c>
      <c r="G13" s="8" t="s">
        <v>11</v>
      </c>
      <c r="H13" s="8">
        <v>43002</v>
      </c>
      <c r="I13" s="8" t="s">
        <v>13</v>
      </c>
      <c r="J13" s="8" t="s">
        <v>51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108</v>
      </c>
      <c r="C22" s="33" t="s">
        <v>128</v>
      </c>
      <c r="D22" s="33" t="s">
        <v>130</v>
      </c>
      <c r="E22" s="1">
        <v>45231</v>
      </c>
      <c r="F22" s="1">
        <v>9</v>
      </c>
      <c r="G22" s="1" t="s">
        <v>11</v>
      </c>
      <c r="H22" s="1">
        <v>42916</v>
      </c>
      <c r="I22" s="1" t="s">
        <v>13</v>
      </c>
      <c r="J22" s="1" t="s">
        <v>131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129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29</v>
      </c>
      <c r="C24" s="33" t="s">
        <v>235</v>
      </c>
      <c r="D24" s="33" t="s">
        <v>32</v>
      </c>
      <c r="E24" s="1">
        <v>45231</v>
      </c>
      <c r="F24" s="1">
        <v>11</v>
      </c>
      <c r="G24" s="1" t="s">
        <v>11</v>
      </c>
      <c r="H24" s="1">
        <v>42916</v>
      </c>
      <c r="I24" s="1" t="s">
        <v>13</v>
      </c>
      <c r="J24" s="1" t="s">
        <v>33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29</v>
      </c>
      <c r="C25" s="33" t="s">
        <v>235</v>
      </c>
      <c r="D25" s="33" t="s">
        <v>236</v>
      </c>
      <c r="E25" s="1">
        <v>336111</v>
      </c>
      <c r="F25" s="1">
        <v>36</v>
      </c>
      <c r="G25" s="1" t="s">
        <v>11</v>
      </c>
      <c r="H25" s="1">
        <v>42888</v>
      </c>
      <c r="I25" s="1" t="s">
        <v>12</v>
      </c>
      <c r="J25" s="1" t="s">
        <v>30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26</v>
      </c>
      <c r="C26" s="33" t="s">
        <v>237</v>
      </c>
      <c r="D26" s="33" t="s">
        <v>132</v>
      </c>
      <c r="E26" s="1">
        <v>335110</v>
      </c>
      <c r="F26" s="1">
        <v>63</v>
      </c>
      <c r="G26" s="1" t="s">
        <v>11</v>
      </c>
      <c r="H26" s="1">
        <v>42881</v>
      </c>
      <c r="I26" s="1" t="s">
        <v>27</v>
      </c>
      <c r="J26" s="7" t="s">
        <v>28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29DD08-B9CA-4A38-A2F3-62694119A0E0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2024-07-18T13:53:30Z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