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8_{B64F1F1F-8AB1-4009-8140-AD690CD989B4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<sst xmlns="http://schemas.openxmlformats.org/spreadsheetml/2006/main" count="2216" uniqueCount="691">
  <si>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</si>
  <si>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</si>
  <si>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</si>
  <si>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</si>
  <si>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</si>
  <si>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</si>
  <si>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</si>
  <si>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</si>
  <si>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</si>
  <si>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</si>
  <si>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</si>
  <si>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</si>
  <si>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</si>
  <si>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</si>
  <si>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</si>
  <si>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</si>
  <si>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</si>
  <si>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</si>
  <si>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</si>
  <si>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</si>
  <si>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</si>
  <si>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</si>
  <si>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</si>
  <si>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</si>
  <si>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</si>
  <si>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</si>
  <si>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</si>
  <si>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</si>
  <si>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</si>
  <si>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</si>
  <si>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</si>
  <si>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</si>
  <si>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</si>
  <si>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</si>
  <si>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</si>
  <si>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</si>
  <si>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</si>
  <si>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</si>
  <si>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</si>
  <si>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</si>
  <si>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</si>
  <si>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</si>
  <si>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</si>
  <si>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</si>
  <si>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</si>
  <si>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</si>
  <si>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</si>
  <si>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</si>
  <si>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</si>
  <si>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</si>
  <si>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</si>
  <si>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</si>
  <si>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</si>
  <si>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</si>
  <si>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</si>
  <si>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</si>
  <si>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</si>
  <si>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</si>
  <si>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</si>
  <si>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</si>
  <si>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</si>
  <si>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</si>
  <si>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</si>
  <si>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</si>
  <si>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</si>
  <si>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</si>
  <si>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</si>
  <si>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</si>
  <si>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</si>
  <si>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</si>
  <si>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</si>
  <si>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</si>
  <si>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</si>
  <si>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</si>
  <si>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</si>
  <si>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</si>
  <si>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</si>
  <si>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</si>
  <si>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</si>
  <si>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</si>
  <si>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</si>
  <si>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</si>
  <si>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</si>
  <si>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</si>
  <si>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</si>
  <si>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</si>
  <si>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</si>
  <si>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</si>
  <si>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</si>
  <si>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</si>
  <si>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</si>
  <si>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</si>
  <si>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</si>
  <si>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</si>
  <si>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</si>
  <si>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</si>
  <si>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</si>
  <si>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</si>
  <si>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</si>
  <si>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</si>
  <si>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</si>
  <si>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</si>
  <si>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</si>
  <si>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</si>
  <si>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</si>
  <si>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</si>
  <si>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</si>
  <si>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</si>
  <si>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</si>
  <si>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</si>
  <si>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</si>
  <si>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</si>
  <si>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</si>
  <si>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</si>
  <si>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</si>
  <si>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</si>
  <si>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</si>
  <si>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</si>
  <si>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</si>
  <si>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</si>
  <si>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</si>
  <si>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</si>
  <si>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</si>
  <si>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</si>
  <si>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</si>
  <si>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</si>
  <si>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</si>
  <si>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</si>
  <si>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</si>
  <si>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</si>
  <si>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</si>
  <si>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</si>
  <si>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</si>
  <si>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</si>
  <si>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</si>
  <si>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</si>
  <si>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</si>
  <si>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</si>
  <si>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</si>
  <si>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</si>
  <si>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</si>
  <si>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</si>
  <si>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</si>
  <si>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</si>
  <si>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</si>
  <si>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</si>
  <si>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</si>
  <si>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</si>
  <si>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</si>
  <si>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</si>
  <si>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</si>
  <si>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</si>
  <si>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</si>
  <si>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</si>
  <si>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</si>
  <si>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</si>
  <si>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</si>
  <si>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</si>
  <si>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</si>
  <si>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</si>
  <si>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</si>
  <si>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</si>
  <si>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</si>
  <si>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</si>
  <si>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</si>
  <si>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</si>
  <si>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</si>
  <si>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</si>
  <si>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</si>
  <si>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</si>
  <si>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</si>
  <si>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</si>
  <si>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</si>
  <si>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</si>
  <si>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</si>
  <si>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</si>
  <si>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</si>
  <si>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</si>
  <si>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</si>
  <si>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</si>
  <si>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</si>
  <si>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</si>
  <si>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</si>
  <si>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</si>
  <si>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</si>
  <si>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</si>
  <si>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</si>
  <si>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</si>
  <si>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</si>
  <si>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</si>
  <si>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</si>
  <si>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</si>
  <si>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</si>
  <si>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</si>
  <si>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</si>
  <si>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</si>
  <si>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</si>
  <si>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</si>
  <si>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</si>
  <si>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</si>
  <si>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</si>
  <si>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</si>
  <si>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</si>
  <si>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</si>
  <si>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</si>
  <si>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</si>
  <si>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</si>
  <si>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</si>
  <si>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</si>
  <si>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</si>
  <si>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</si>
  <si>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</si>
  <si>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</si>
  <si>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</si>
  <si>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</si>
  <si>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</si>
  <si>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</si>
  <si>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</si>
  <si>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</si>
  <si>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</si>
  <si>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</si>
  <si>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</si>
  <si>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</si>
  <si>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</si>
  <si>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</si>
  <si>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</si>
  <si>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</si>
  <si>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</si>
  <si>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</si>
  <si>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</si>
  <si>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</si>
  <si>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</si>
  <si>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</si>
  <si>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</si>
  <si>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</si>
  <si>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</si>
  <si>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</si>
  <si>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</si>
  <si>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</si>
  <si>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</si>
  <si>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</si>
  <si>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</si>
  <si>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</si>
  <si>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</si>
  <si>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</si>
  <si>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</si>
  <si>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</si>
  <si>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</si>
  <si>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</si>
  <si>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</si>
  <si>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</si>
  <si>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</si>
  <si>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</si>
  <si>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</si>
  <si>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</si>
  <si>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</si>
  <si>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</si>
  <si>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</si>
  <si>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</si>
  <si>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</si>
  <si>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</si>
  <si>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</si>
  <si>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</si>
  <si>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</si>
  <si>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</si>
  <si>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</si>
  <si>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</si>
  <si>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</si>
  <si>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</si>
  <si>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</si>
  <si>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</si>
  <si>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</si>
  <si>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</si>
  <si>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</si>
  <si>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</si>
  <si>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</si>
  <si>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</si>
  <si>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</si>
  <si>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</si>
  <si>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</si>
  <si>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</si>
  <si>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</si>
  <si>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</si>
  <si>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</si>
  <si>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</si>
  <si>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</si>
  <si>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</si>
  <si>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</si>
  <si>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</si>
  <si>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</si>
  <si>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</si>
  <si>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</si>
  <si>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</si>
  <si>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</si>
  <si>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</si>
  <si>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</si>
  <si>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</si>
  <si>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</si>
  <si>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</si>
  <si>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</si>
  <si>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</si>
  <si>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</si>
  <si>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</si>
  <si>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</si>
  <si>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</si>
  <si>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</si>
  <si>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</si>
  <si>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</si>
  <si>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</si>
  <si>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</si>
  <si>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</si>
  <si>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</si>
  <si>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</si>
  <si>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</si>
  <si>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</si>
  <si>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</si>
  <si>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</si>
  <si>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</si>
  <si>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</si>
  <si>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</si>
  <si>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</si>
  <si>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</si>
  <si>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</si>
  <si>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</si>
  <si>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</si>
  <si>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</si>
  <si>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</si>
  <si>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</si>
  <si>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</si>
  <si>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</si>
  <si>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</si>
  <si>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</si>
  <si>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</si>
  <si>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</si>
  <si>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</si>
  <si>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</si>
  <si>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</si>
  <si>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</si>
  <si>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</si>
  <si>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</si>
  <si>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</si>
  <si>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</si>
  <si>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</si>
  <si>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</si>
  <si>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</si>
  <si>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</si>
  <si>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</si>
  <si>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</si>
  <si>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</si>
  <si>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</si>
  <si>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</si>
  <si>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</si>
  <si>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</si>
  <si>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</si>
  <si>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</si>
  <si>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</si>
  <si>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</si>
  <si>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</si>
  <si>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</si>
  <si>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</si>
  <si>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</si>
  <si>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</si>
  <si>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</si>
  <si>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</si>
  <si>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</si>
  <si>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</si>
  <si>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</si>
  <si>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</si>
  <si>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</si>
  <si>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</si>
  <si>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</si>
  <si>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</si>
  <si>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</si>
  <si>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</si>
  <si>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</si>
  <si>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</si>
  <si>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</si>
  <si>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</si>
  <si>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</si>
  <si>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</si>
  <si>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</si>
  <si>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</si>
  <si>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</si>
  <si>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</si>
  <si>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</si>
  <si>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</si>
  <si>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</si>
  <si>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</si>
  <si>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</si>
  <si>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</si>
  <si>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</si>
  <si>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</si>
  <si>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</si>
  <si>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</si>
  <si>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</si>
  <si>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</si>
  <si>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</si>
  <si>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</si>
  <si>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</si>
  <si>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</si>
  <si>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</si>
  <si>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</si>
  <si>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</si>
  <si>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</si>
  <si>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</si>
  <si>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</si>
  <si>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</si>
  <si>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</si>
  <si>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</si>
  <si>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</si>
  <si>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</si>
  <si>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</si>
  <si>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</si>
  <si>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</si>
  <si>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</si>
  <si>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</si>
  <si>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</si>
  <si>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</si>
  <si>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</si>
  <si>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</si>
  <si>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</si>
  <si>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</si>
  <si>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</si>
  <si>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</si>
  <si>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</si>
  <si>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</si>
  <si>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</si>
  <si>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</si>
  <si>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</si>
  <si>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</si>
  <si>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</si>
  <si>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</si>
  <si>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</si>
  <si>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</si>
  <si>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</si>
  <si>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</si>
  <si>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</si>
  <si>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</si>
  <si>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</si>
  <si>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</si>
  <si>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</si>
  <si>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</si>
  <si>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</si>
  <si>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</si>
  <si>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</si>
  <si>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</si>
  <si>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</si>
  <si>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</si>
  <si>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</si>
  <si>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</si>
  <si>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</si>
  <si>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</si>
  <si>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</si>
  <si>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</si>
  <si>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</si>
  <si>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</si>
  <si>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</si>
  <si>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</si>
  <si>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</si>
  <si>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</si>
  <si>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</si>
  <si>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</si>
  <si>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</si>
  <si>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</si>
  <si>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</si>
  <si>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</si>
  <si>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</si>
  <si>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</si>
  <si>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</si>
  <si>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</si>
  <si>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</si>
  <si>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</si>
  <si>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</si>
  <si>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</si>
  <si>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</si>
  <si>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</si>
  <si>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</si>
  <si>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</si>
  <si>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</si>
  <si>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</si>
  <si>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</si>
  <si>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</si>
  <si>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</si>
  <si>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</si>
  <si>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</si>
  <si>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</si>
  <si>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</si>
  <si>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</si>
  <si>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</si>
  <si>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</si>
  <si>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</si>
  <si>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</si>
  <si>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</si>
  <si>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</si>
  <si>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</si>
  <si>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</si>
  <si>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</si>
  <si>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</si>
  <si>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</si>
  <si>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</si>
  <si>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</si>
  <si>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</si>
  <si>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</si>
  <si>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</si>
  <si>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</si>
  <si>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</si>
  <si>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</si>
  <si>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</si>
  <si>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</si>
  <si>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</si>
  <si>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</si>
  <si>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</si>
  <si>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</si>
  <si>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</si>
  <si>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</si>
  <si>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</si>
  <si>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</si>
  <si>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</si>
  <si>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</si>
  <si>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</si>
  <si>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</si>
  <si>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</si>
  <si>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</si>
  <si>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</si>
  <si>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</si>
  <si>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</si>
  <si>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</si>
  <si>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</si>
  <si>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</si>
  <si>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</si>
  <si>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</si>
  <si>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</si>
  <si>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</si>
  <si>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</si>
  <si>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</si>
  <si>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</si>
  <si>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</si>
  <si>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</si>
  <si>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</si>
  <si>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</si>
  <si>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</si>
  <si>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</si>
  <si>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</si>
  <si>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</si>
  <si>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</si>
  <si>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</si>
  <si>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</si>
  <si>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</si>
  <si>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</si>
  <si>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</si>
  <si>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</si>
  <si>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</si>
  <si>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</si>
  <si>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</si>
  <si>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</si>
  <si>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</si>
  <si>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</si>
  <si>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</si>
  <si>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</si>
  <si>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</si>
  <si>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</si>
  <si>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</si>
  <si>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</si>
  <si>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</si>
  <si>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</si>
  <si>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</si>
  <si>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</si>
  <si>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</si>
  <si>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</si>
  <si>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</si>
  <si>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</si>
  <si>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</si>
  <si>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</si>
  <si>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</si>
  <si>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</si>
  <si>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</si>
  <si>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</si>
  <si>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</si>
  <si>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</si>
  <si>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</si>
  <si>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</si>
  <si>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</si>
  <si>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</si>
  <si>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</si>
  <si>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</si>
  <si>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</si>
  <si>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</si>
  <si>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</si>
  <si>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</si>
  <si>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</si>
  <si>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</si>
  <si>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</si>
  <si>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</si>
  <si>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</si>
  <si>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</si>
  <si>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</si>
  <si>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</si>
  <si>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</si>
  <si>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</si>
  <si>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</si>
  <si>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</si>
  <si>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</si>
  <si>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</si>
  <si>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</si>
  <si>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</si>
  <si>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</si>
  <si>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</si>
  <si>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</si>
  <si>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</si>
  <si>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</si>
  <si>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</si>
  <si>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</si>
  <si>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</si>
  <si>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</si>
  <si>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</si>
  <si>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</si>
  <si>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</si>
  <si>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</si>
  <si>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</si>
  <si>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</si>
  <si>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</si>
  <si>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</si>
  <si>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</si>
  <si>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</si>
  <si>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</si>
  <si>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</si>
  <si>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</si>
  <si>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</si>
  <si>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</si>
  <si>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</si>
  <si>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</si>
  <si>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</si>
  <si>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</si>
  <si>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</si>
  <si>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</si>
  <si>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</si>
  <si>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</si>
  <si>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</si>
  <si>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</si>
  <si>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</si>
  <si>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</si>
  <si>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</si>
  <si>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</si>
  <si>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</si>
  <si>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</si>
  <si>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</si>
  <si>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</si>
  <si>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</si>
  <si>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</si>
  <si>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</si>
  <si>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</si>
  <si>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</si>
  <si>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</si>
  <si>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</si>
  <si>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</si>
  <si>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</si>
  <si>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</si>
  <si>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</si>
  <si>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</si>
  <si>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</si>
  <si>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</si>
  <si>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</si>
  <si>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</si>
  <si>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</si>
  <si>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</si>
  <si>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</si>
  <si>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</si>
  <si>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</si>
  <si>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</si>
  <si>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</si>
  <si>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</si>
  <si>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</si>
  <si>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</si>
  <si>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</si>
  <si>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</si>
  <si>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</si>
  <si>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</si>
  <si>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</si>
  <si>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</si>
  <si>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</si>
  <si>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</si>
  <si>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</si>
  <si>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</si>
  <si>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</si>
  <si>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</si>
  <si>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</si>
  <si>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</si>
  <si>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r>
      <t xml:space="preserve">WARN REPORT - 01/01/2023 - 11/11/2024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</si>
  <si>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Reyes Coca-Cola Bottling, LLC</t>
  </si>
  <si>
    <t>1733 Morgan Road, Suite 200  Modesto CA 95358</t>
  </si>
  <si>
    <r>
      <t xml:space="preserve">WARN REPORT - </t>
    </r>
    <r>
      <rPr>
        <b/>
        <sz val="12"/>
        <rFont val="Calibri"/>
        <family val="2"/>
        <scheme val="minor"/>
      </rPr>
      <t>07/01/24 to 11/11/24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I431.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</si>
</sst>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431" totalsRowShown="0" headerRowDxfId="27" dataDxfId="26">
  <autoFilter ref="A2:I431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4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453125" style="3" bestFit="1" customWidth="1"/>
    <col min="2" max="2" width="6.453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27752</v>
      </c>
    </row>
    <row r="4" spans="1:2" x14ac:dyDescent="0.35">
      <c r="A4" s="2" t="s">
        <v>13</v>
      </c>
      <c r="B4" s="11">
        <f>COUNTIF('Detailed WARN Report '!F:F,"Layoff Permanent")</f>
        <v>280</v>
      </c>
    </row>
    <row r="5" spans="1:2" x14ac:dyDescent="0.35">
      <c r="A5" s="2" t="s">
        <v>14</v>
      </c>
      <c r="B5" s="11">
        <f>COUNTIF('Detailed WARN Report '!F:F,"Layoff Temporary")</f>
        <v>15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126</v>
      </c>
    </row>
    <row r="8" spans="1:2" x14ac:dyDescent="0.35">
      <c r="A8" s="2" t="s">
        <v>17</v>
      </c>
      <c r="B8" s="11">
        <f>COUNTIF('Detailed WARN Report '!F:F,"Closure Temporary")</f>
        <v>7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431"/>
  <sheetViews>
    <sheetView zoomScaleNormal="100" workbookViewId="0"/>
  </sheetViews>
  <sheetFormatPr defaultColWidth="102.1796875" defaultRowHeight="14.5" x14ac:dyDescent="0.35"/>
  <cols>
    <col min="1" max="1" width="28.7265625" style="3" bestFit="1" customWidth="1"/>
    <col min="2" max="2" width="7" style="8" bestFit="1" customWidth="1"/>
    <col min="3" max="3" width="9.81640625" style="8" bestFit="1" customWidth="1"/>
    <col min="4" max="4" width="8.453125" style="8" bestFit="1" customWidth="1"/>
    <col min="5" max="5" width="55.7265625" style="10" bestFit="1" customWidth="1"/>
    <col min="6" max="6" width="22.26953125" style="3" customWidth="1"/>
    <col min="7" max="7" width="9.81640625" style="3" customWidth="1"/>
    <col min="8" max="8" width="48.453125" style="3" customWidth="1"/>
    <col min="9" max="9" width="51.81640625" style="3" bestFit="1" customWidth="1"/>
  </cols>
  <sheetData>
    <row r="1" spans="1:9" ht="100" x14ac:dyDescent="0.35">
      <c r="A1" s="16" t="s">
        <v>690</v>
      </c>
      <c r="E1" s="3"/>
    </row>
    <row r="2" spans="1:9" ht="35.5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5">
      <c r="A431" s="49" t="s">
        <v>289</v>
      </c>
      <c r="B431" s="50">
        <v>45604</v>
      </c>
      <c r="C431" s="50">
        <v>45604</v>
      </c>
      <c r="D431" s="50">
        <v>45667</v>
      </c>
      <c r="E431" s="49" t="s">
        <v>688</v>
      </c>
      <c r="F431" s="49" t="s">
        <v>8</v>
      </c>
      <c r="G431" s="51">
        <v>101</v>
      </c>
      <c r="H431" s="51" t="s">
        <v>689</v>
      </c>
      <c r="I431" s="26" t="s">
        <v>177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I3:I431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453125" bestFit="1" customWidth="1"/>
    <col min="2" max="2" width="7.72656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6.26953125" bestFit="1" customWidth="1"/>
    <col min="2" max="2" width="8.453125" style="18" bestFit="1" customWidth="1"/>
    <col min="3" max="3" width="12.1796875" style="18" bestFit="1" customWidth="1"/>
    <col min="4" max="4" width="10.7265625" style="18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25" t="s">
        <v>687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2024-11-12T16:49:35Z</dcterms:modified>
  <cp:category>Calculating WARN Report</cp:category>
</cp:coreProperties>
</file>