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2D8D7E98-4ADD-4F01-B901-F14A99843889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<sst xmlns="http://schemas.openxmlformats.org/spreadsheetml/2006/main" count="1811" uniqueCount="570">
  <si>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</si>
  <si>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</si>
  <si>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</si>
  <si>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</si>
  <si>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</si>
  <si>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</si>
  <si>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</si>
  <si>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</si>
  <si>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</si>
  <si>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</si>
  <si>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</si>
  <si>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</si>
  <si>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</si>
  <si>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</si>
  <si>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</si>
  <si>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</si>
  <si>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</si>
  <si>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</si>
  <si>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</si>
  <si>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</si>
  <si>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</si>
  <si>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</si>
  <si>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</si>
  <si>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</si>
  <si>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</si>
  <si>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</si>
  <si>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</si>
  <si>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</si>
  <si>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</si>
  <si>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</si>
  <si>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</si>
  <si>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</si>
  <si>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</si>
  <si>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</si>
  <si>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</si>
  <si>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</si>
  <si>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</si>
  <si>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</si>
  <si>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</si>
  <si>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</si>
  <si>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</si>
  <si>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</si>
  <si>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</si>
  <si>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</si>
  <si>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</si>
  <si>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</si>
  <si>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</si>
  <si>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</si>
  <si>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</si>
  <si>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</si>
  <si>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</si>
  <si>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</si>
  <si>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</si>
  <si>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</si>
  <si>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</si>
  <si>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</si>
  <si>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</si>
  <si>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</si>
  <si>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</si>
  <si>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</si>
  <si>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</si>
  <si>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</si>
  <si>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</si>
  <si>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</si>
  <si>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</si>
  <si>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</si>
  <si>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</si>
  <si>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</si>
  <si>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</si>
  <si>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</si>
  <si>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</si>
  <si>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</si>
  <si>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</si>
  <si>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</si>
  <si>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</si>
  <si>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</si>
  <si>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</si>
  <si>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</si>
  <si>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</si>
  <si>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</si>
  <si>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</si>
  <si>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</si>
  <si>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</si>
  <si>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</si>
  <si>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</si>
  <si>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</si>
  <si>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</si>
  <si>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</si>
  <si>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</si>
  <si>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</si>
  <si>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</si>
  <si>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</si>
  <si>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</si>
  <si>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</si>
  <si>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</si>
  <si>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</si>
  <si>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</si>
  <si>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</si>
  <si>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</si>
  <si>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</si>
  <si>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</si>
  <si>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</si>
  <si>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</si>
  <si>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</si>
  <si>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</si>
  <si>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</si>
  <si>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</si>
  <si>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</si>
  <si>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</si>
  <si>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</si>
  <si>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</si>
  <si>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</si>
  <si>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</si>
  <si>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</si>
  <si>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</si>
  <si>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</si>
  <si>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</si>
  <si>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</si>
  <si>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</si>
  <si>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</si>
  <si>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</si>
  <si>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</si>
  <si>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</si>
  <si>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</si>
  <si>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</si>
  <si>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</si>
  <si>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</si>
  <si>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</si>
  <si>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</si>
  <si>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</si>
  <si>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</si>
  <si>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</si>
  <si>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</si>
  <si>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</si>
  <si>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</si>
  <si>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</si>
  <si>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</si>
  <si>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</si>
  <si>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</si>
  <si>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</si>
  <si>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</si>
  <si>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</si>
  <si>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</si>
  <si>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</si>
  <si>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</si>
  <si>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</si>
  <si>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</si>
  <si>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</si>
  <si>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</si>
  <si>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</si>
  <si>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</si>
  <si>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</si>
  <si>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</si>
  <si>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</si>
  <si>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</si>
  <si>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</si>
  <si>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</si>
  <si>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</si>
  <si>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</si>
  <si>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</si>
  <si>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</si>
  <si>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</si>
  <si>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</si>
  <si>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</si>
  <si>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</si>
  <si>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</si>
  <si>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</si>
  <si>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</si>
  <si>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</si>
  <si>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</si>
  <si>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</si>
  <si>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</si>
  <si>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</si>
  <si>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</si>
  <si>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</si>
  <si>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</si>
  <si>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</si>
  <si>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</si>
  <si>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</si>
  <si>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</si>
  <si>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</si>
  <si>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</si>
  <si>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</si>
  <si>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</si>
  <si>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</si>
  <si>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</si>
  <si>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</si>
  <si>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</si>
  <si>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</si>
  <si>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</si>
  <si>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</si>
  <si>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</si>
  <si>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</si>
  <si>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</si>
  <si>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</si>
  <si>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</si>
  <si>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</si>
  <si>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</si>
  <si>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</si>
  <si>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</si>
  <si>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</si>
  <si>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</si>
  <si>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</si>
  <si>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</si>
  <si>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</si>
  <si>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</si>
  <si>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</si>
  <si>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</si>
  <si>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</si>
  <si>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</si>
  <si>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</si>
  <si>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</si>
  <si>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</si>
  <si>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</si>
  <si>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</si>
  <si>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</si>
  <si>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</si>
  <si>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</si>
  <si>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</si>
  <si>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</si>
  <si>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</si>
  <si>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</si>
  <si>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</si>
  <si>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</si>
  <si>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</si>
  <si>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</si>
  <si>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</si>
  <si>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</si>
  <si>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</si>
  <si>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</si>
  <si>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</si>
  <si>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</si>
  <si>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</si>
  <si>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</si>
  <si>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</si>
  <si>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</si>
  <si>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</si>
  <si>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</si>
  <si>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</si>
  <si>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</si>
  <si>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</si>
  <si>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</si>
  <si>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</si>
  <si>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</si>
  <si>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</si>
  <si>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</si>
  <si>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</si>
  <si>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</si>
  <si>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</si>
  <si>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</si>
  <si>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</si>
  <si>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</si>
  <si>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</si>
  <si>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</si>
  <si>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</si>
  <si>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</si>
  <si>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</si>
  <si>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</si>
  <si>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</si>
  <si>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</si>
  <si>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</si>
  <si>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</si>
  <si>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</si>
  <si>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</si>
  <si>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</si>
  <si>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</si>
  <si>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</si>
  <si>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</si>
  <si>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</si>
  <si>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</si>
  <si>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</si>
  <si>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</si>
  <si>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</si>
  <si>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</si>
  <si>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</si>
  <si>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</si>
  <si>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</si>
  <si>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</si>
  <si>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</si>
  <si>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</si>
  <si>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</si>
  <si>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</si>
  <si>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</si>
  <si>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</si>
  <si>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</si>
  <si>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</si>
  <si>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</si>
  <si>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</si>
  <si>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</si>
  <si>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</si>
  <si>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</si>
  <si>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</si>
  <si>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</si>
  <si>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</si>
  <si>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</si>
  <si>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</si>
  <si>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</si>
  <si>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</si>
  <si>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</si>
  <si>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</si>
  <si>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</si>
  <si>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</si>
  <si>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</si>
  <si>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</si>
  <si>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</si>
  <si>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</si>
  <si>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</si>
  <si>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</si>
  <si>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</si>
  <si>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</si>
  <si>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</si>
  <si>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</si>
  <si>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</si>
  <si>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</si>
  <si>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</si>
  <si>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</si>
  <si>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</si>
  <si>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</si>
  <si>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</si>
  <si>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</si>
  <si>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</si>
  <si>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</si>
  <si>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</si>
  <si>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</si>
  <si>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</si>
  <si>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</si>
  <si>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</si>
  <si>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</si>
  <si>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</si>
  <si>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</si>
  <si>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</si>
  <si>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</si>
  <si>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</si>
  <si>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</si>
  <si>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</si>
  <si>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</si>
  <si>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</si>
  <si>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</si>
  <si>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</si>
  <si>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</si>
  <si>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</si>
  <si>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</si>
  <si>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</si>
  <si>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</si>
  <si>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</si>
  <si>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</si>
  <si>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</si>
  <si>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</si>
  <si>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</si>
  <si>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</si>
  <si>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</si>
  <si>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</si>
  <si>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</si>
  <si>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</si>
  <si>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</si>
  <si>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</si>
  <si>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</si>
  <si>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</si>
  <si>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</si>
  <si>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</si>
  <si>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</si>
  <si>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</si>
  <si>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</si>
  <si>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</si>
  <si>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</si>
  <si>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</si>
  <si>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</si>
  <si>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</si>
  <si>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</si>
  <si>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</si>
  <si>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</si>
  <si>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</si>
  <si>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</si>
  <si>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</si>
  <si>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</si>
  <si>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</si>
  <si>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</si>
  <si>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</si>
  <si>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</si>
  <si>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</si>
  <si>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</si>
  <si>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</si>
  <si>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</si>
  <si>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</si>
  <si>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</si>
  <si>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</si>
  <si>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</si>
  <si>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</si>
  <si>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</si>
  <si>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</si>
  <si>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</si>
  <si>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</si>
  <si>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</si>
  <si>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</si>
  <si>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</si>
  <si>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</si>
  <si>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</si>
  <si>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</si>
  <si>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</si>
  <si>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</si>
  <si>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</si>
  <si>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</si>
  <si>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</si>
  <si>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</si>
  <si>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</si>
  <si>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</si>
  <si>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</si>
  <si>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</si>
  <si>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</si>
  <si>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</si>
  <si>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</si>
  <si>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</si>
  <si>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</si>
  <si>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</si>
  <si>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</si>
  <si>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</si>
  <si>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</si>
  <si>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</si>
  <si>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</si>
  <si>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</si>
  <si>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</si>
  <si>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</si>
  <si>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</si>
  <si>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</si>
  <si>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</si>
  <si>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</si>
  <si>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</si>
  <si>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</si>
  <si>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</si>
  <si>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</si>
  <si>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</si>
  <si>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</si>
  <si>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</si>
  <si>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</si>
  <si>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</si>
  <si>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</si>
  <si>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</si>
  <si>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</si>
  <si>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</si>
  <si>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</si>
  <si>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</si>
  <si>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</si>
  <si>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</si>
  <si>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</si>
  <si>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</si>
  <si>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</si>
  <si>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</si>
  <si>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</si>
  <si>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</si>
  <si>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</si>
  <si>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</si>
  <si>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</si>
  <si>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</si>
  <si>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</si>
  <si>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</si>
  <si>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</si>
  <si>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</si>
  <si>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</si>
  <si>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</si>
  <si>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</si>
  <si>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</si>
  <si>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</si>
  <si>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</si>
  <si>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</si>
  <si>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</si>
  <si>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</si>
  <si>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</si>
  <si>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</si>
  <si>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</si>
  <si>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</si>
  <si>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</si>
  <si>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</si>
  <si>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</si>
  <si>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</si>
  <si>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</si>
  <si>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</si>
  <si>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</si>
  <si>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</si>
  <si>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</si>
  <si>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</si>
  <si>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</si>
  <si>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</si>
  <si>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</si>
  <si>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</si>
  <si>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</si>
  <si>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</si>
  <si>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</si>
  <si>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</si>
  <si>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</si>
  <si>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</si>
  <si>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</si>
  <si>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</si>
  <si>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</si>
  <si>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</si>
  <si>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</si>
  <si>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</si>
  <si>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</si>
  <si>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</si>
  <si>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</si>
  <si>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</si>
  <si>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</si>
  <si>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</si>
  <si>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</si>
  <si>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</si>
  <si>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</si>
  <si>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</si>
  <si>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</si>
  <si>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</si>
  <si>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</si>
  <si>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</si>
  <si>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</si>
  <si>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</si>
  <si>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</si>
  <si>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</si>
  <si>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</si>
  <si>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</si>
  <si>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</si>
  <si>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</si>
  <si>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</si>
  <si>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</si>
  <si>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</si>
  <si>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</si>
  <si>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</si>
  <si>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</si>
  <si>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</si>
  <si>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</si>
  <si>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</si>
  <si>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</si>
  <si>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</si>
  <si>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</si>
  <si>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</si>
  <si>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</si>
  <si>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</si>
  <si>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</si>
  <si>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</si>
  <si>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</si>
  <si>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</si>
  <si>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</si>
  <si>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</si>
  <si>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</si>
  <si>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</si>
  <si>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</si>
  <si>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</si>
  <si>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</si>
  <si>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</si>
  <si>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</si>
  <si>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</si>
  <si>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</si>
  <si>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</si>
  <si>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</si>
  <si>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</si>
  <si>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</si>
  <si>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</si>
  <si>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</si>
  <si>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</si>
  <si>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</si>
  <si>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</si>
  <si>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</si>
  <si>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</si>
  <si>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</si>
  <si>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r>
      <t xml:space="preserve">WARN REPORT - 01/01/2023 - 10/21/2024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</si>
  <si>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</si>
  <si>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</si>
  <si>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</si>
  <si>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</si>
  <si>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</si>
  <si>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</si>
  <si>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</si>
  <si>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</si>
  <si>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r>
      <t xml:space="preserve">WARN REPORT - </t>
    </r>
    <r>
      <rPr>
        <b/>
        <sz val="12"/>
        <rFont val="Calibri"/>
        <family val="2"/>
        <scheme val="minor"/>
      </rPr>
      <t>07/01/24 to 10/21/24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I350.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</si>
</sst>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50" totalsRowShown="0" headerRowDxfId="27" dataDxfId="26">
  <autoFilter ref="A2:I35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22448</v>
      </c>
    </row>
    <row r="4" spans="1:2" x14ac:dyDescent="0.35">
      <c r="A4" s="2" t="s">
        <v>13</v>
      </c>
      <c r="B4" s="11">
        <f>COUNTIF('Detailed WARN Report '!F:F,"Layoff Permanent")</f>
        <v>223</v>
      </c>
    </row>
    <row r="5" spans="1:2" x14ac:dyDescent="0.35">
      <c r="A5" s="2" t="s">
        <v>14</v>
      </c>
      <c r="B5" s="11">
        <f>COUNTIF('Detailed WARN Report '!F:F,"Layoff Temporary")</f>
        <v>12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107</v>
      </c>
    </row>
    <row r="8" spans="1:2" x14ac:dyDescent="0.35">
      <c r="A8" s="2" t="s">
        <v>17</v>
      </c>
      <c r="B8" s="11">
        <f>COUNTIF('Detailed WARN Report '!F:F,"Closure Temporary")</f>
        <v>5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50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bestFit="1" customWidth="1"/>
    <col min="7" max="7" width="9.81640625" style="3" bestFit="1" customWidth="1"/>
    <col min="8" max="8" width="48.453125" style="3" bestFit="1" customWidth="1"/>
    <col min="9" max="9" width="51.81640625" style="3" bestFit="1" customWidth="1"/>
  </cols>
  <sheetData>
    <row r="1" spans="1:9" ht="100" x14ac:dyDescent="0.35">
      <c r="A1" s="16" t="s">
        <v>569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561</v>
      </c>
      <c r="F342" s="49" t="s">
        <v>8</v>
      </c>
      <c r="G342" s="51">
        <v>59</v>
      </c>
      <c r="H342" s="51" t="s">
        <v>562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563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564</v>
      </c>
      <c r="F348" s="49" t="s">
        <v>9</v>
      </c>
      <c r="G348" s="51">
        <v>36</v>
      </c>
      <c r="H348" s="51" t="s">
        <v>565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566</v>
      </c>
      <c r="F349" s="49" t="s">
        <v>9</v>
      </c>
      <c r="G349" s="51">
        <v>8</v>
      </c>
      <c r="H349" s="51" t="s">
        <v>567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568</v>
      </c>
      <c r="I350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560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2024-10-22T15:33:54Z</dcterms:modified>
  <cp:category>Calculating WARN Report</cp:category>
</cp:coreProperties>
</file>