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4D3BCDF1-90A4-40E8-9643-03B947A3B92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5" sheetId="10" r:id="rId1"/>
    <sheet name="2024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1" r:id="rId8"/>
    <sheet name="2017" sheetId="2" r:id="rId9"/>
  </sheets>
  <definedNames>
    <definedName name="_xlnm._FilterDatabase" localSheetId="8" hidden="1">'2017'!$A$1:$K$30</definedName>
    <definedName name="_xlnm._FilterDatabase" localSheetId="7" hidden="1">'2018'!$A$1:$K$32</definedName>
    <definedName name="_xlnm.Print_Area" localSheetId="6">'2019'!$A$1:$K$36</definedName>
    <definedName name="_xlnm.Print_Area" localSheetId="5">'2020'!$A$1:$J$29</definedName>
    <definedName name="_xlnm.Print_Area" localSheetId="4">'2021'!$A$1:$J$29</definedName>
    <definedName name="_xlnm.Print_Area" localSheetId="3">'2022'!$A$1:$J$29</definedName>
    <definedName name="_xlnm.Print_Area" localSheetId="2">'2023'!$A$1:$J$29</definedName>
    <definedName name="_xlnm.Print_Area" localSheetId="1">'2024'!$A$1:$J$29</definedName>
    <definedName name="_xlnm.Print_Area" localSheetId="0">'2025'!$A$1:$J$26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<sst xmlns="http://schemas.openxmlformats.org/spreadsheetml/2006/main" count="2434" uniqueCount="816">
  <si>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</si>
  <si>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</si>
  <si>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</si>
  <si>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</si>
  <si>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</si>
  <si>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</si>
  <si>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</si>
  <si>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</si>
  <si>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</si>
  <si>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</si>
  <si>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</si>
  <si>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</si>
  <si>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</si>
  <si>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</si>
  <si>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</si>
  <si>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</si>
  <si>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</si>
  <si>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</si>
  <si>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</si>
  <si>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</si>
  <si>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</si>
  <si>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</si>
  <si>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</si>
  <si>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</si>
  <si>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</si>
  <si>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</si>
  <si>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</si>
  <si>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</si>
  <si>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</si>
  <si>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</si>
  <si>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</si>
  <si>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</si>
  <si>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</si>
  <si>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</si>
  <si>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</si>
  <si>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</si>
  <si>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</si>
  <si>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</si>
  <si>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</si>
  <si>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</si>
  <si>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</si>
  <si>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</si>
  <si>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</si>
  <si>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</si>
  <si>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</si>
  <si>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</si>
  <si>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</si>
  <si>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</si>
  <si>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</si>
  <si>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</si>
  <si>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</si>
  <si>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</si>
  <si>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</si>
  <si>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</si>
  <si>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</si>
  <si>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</si>
  <si>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</si>
  <si>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</si>
  <si>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</si>
  <si>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</si>
  <si>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</si>
  <si>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</si>
  <si>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</si>
  <si>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</si>
  <si>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</si>
  <si>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</si>
  <si>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</si>
  <si>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</si>
  <si>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</si>
  <si>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</si>
  <si>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</si>
  <si>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</si>
  <si>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</si>
  <si>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</si>
  <si>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</si>
  <si>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</si>
  <si>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</si>
  <si>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</si>
  <si>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</si>
  <si>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</si>
  <si>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</si>
  <si>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</si>
  <si>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</si>
  <si>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</si>
  <si>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</si>
  <si>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</si>
  <si>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</si>
  <si>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</si>
  <si>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</si>
  <si>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</si>
  <si>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</si>
  <si>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</si>
  <si>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</si>
  <si>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</si>
  <si>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</si>
  <si>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</si>
  <si>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</si>
  <si>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</si>
  <si>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</si>
  <si>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</si>
  <si>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</si>
  <si>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</si>
  <si>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</si>
  <si>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</si>
  <si>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</si>
  <si>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</si>
  <si>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</si>
  <si>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</si>
  <si>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</si>
  <si>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</si>
  <si>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</si>
  <si>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</si>
  <si>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</si>
  <si>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</si>
  <si>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</si>
  <si>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</si>
  <si>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</si>
  <si>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</si>
  <si>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</si>
  <si>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</si>
  <si>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</si>
  <si>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</si>
  <si>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</si>
  <si>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</si>
  <si>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</si>
  <si>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</si>
  <si>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</si>
  <si>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</si>
  <si>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</si>
  <si>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</si>
  <si>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</si>
  <si>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</si>
  <si>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</si>
  <si>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</si>
  <si>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</si>
  <si>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</si>
  <si>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</si>
  <si>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</si>
  <si>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</si>
  <si>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</si>
  <si>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</si>
  <si>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</si>
  <si>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</si>
  <si>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</si>
  <si>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</si>
  <si>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</si>
  <si>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</si>
  <si>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</si>
  <si>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</si>
  <si>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</si>
  <si>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</si>
  <si>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</si>
  <si>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</si>
  <si>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</si>
  <si>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</si>
  <si>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</si>
  <si>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</si>
  <si>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</si>
  <si>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</si>
  <si>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</si>
  <si>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</si>
  <si>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</si>
  <si>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</si>
  <si>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</si>
  <si>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</si>
  <si>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</si>
  <si>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</si>
  <si>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</si>
  <si>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</si>
  <si>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</si>
  <si>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</si>
  <si>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</si>
  <si>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</si>
  <si>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</si>
  <si>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</si>
  <si>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</si>
  <si>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</si>
  <si>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</si>
  <si>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</si>
  <si>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</si>
  <si>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</si>
  <si>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</si>
  <si>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</si>
  <si>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</si>
  <si>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</si>
  <si>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</si>
  <si>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</si>
  <si>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</si>
  <si>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</si>
  <si>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</si>
  <si>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</si>
  <si>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</si>
  <si>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</si>
  <si>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</si>
  <si>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</si>
  <si>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</si>
  <si>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</si>
  <si>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</si>
  <si>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</si>
  <si>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</si>
  <si>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</si>
  <si>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</si>
  <si>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</si>
  <si>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</si>
  <si>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</si>
  <si>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</si>
  <si>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</si>
  <si>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</si>
  <si>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</si>
  <si>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</si>
  <si>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</si>
  <si>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</si>
  <si>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</si>
  <si>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</si>
  <si>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</si>
  <si>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</si>
  <si>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</si>
  <si>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</si>
  <si>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</si>
  <si>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</si>
  <si>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</si>
  <si>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</si>
  <si>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</si>
  <si>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</si>
  <si>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</si>
  <si>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</si>
  <si>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</si>
  <si>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</si>
  <si>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</si>
  <si>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</si>
  <si>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</si>
  <si>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</si>
  <si>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</si>
  <si>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</si>
  <si>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</si>
  <si>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</si>
  <si>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</si>
  <si>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</si>
  <si>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</si>
  <si>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</si>
  <si>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</si>
  <si>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</si>
  <si>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</si>
  <si>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</si>
  <si>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</si>
  <si>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</si>
  <si>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</si>
  <si>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</si>
  <si>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</si>
  <si>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</si>
  <si>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</si>
  <si>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</si>
  <si>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</si>
  <si>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</si>
  <si>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</si>
  <si>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</si>
  <si>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</si>
  <si>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</si>
  <si>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</si>
  <si>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</si>
  <si>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</si>
  <si>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</si>
  <si>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</si>
  <si>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</si>
  <si>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</si>
  <si>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</si>
  <si>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</si>
  <si>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</si>
  <si>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</si>
  <si>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</si>
  <si>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</si>
  <si>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</si>
  <si>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</si>
  <si>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</si>
  <si>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</si>
  <si>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</si>
  <si>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</si>
  <si>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</si>
  <si>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</si>
  <si>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</si>
  <si>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</si>
  <si>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</si>
  <si>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</si>
  <si>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</si>
  <si>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</si>
  <si>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</si>
  <si>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</si>
  <si>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</si>
  <si>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</si>
  <si>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</si>
  <si>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</si>
  <si>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</si>
  <si>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</si>
  <si>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</si>
  <si>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</si>
  <si>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</si>
  <si>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</si>
  <si>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</si>
  <si>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</si>
  <si>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</si>
  <si>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</si>
  <si>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</si>
  <si>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</si>
  <si>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</si>
  <si>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</si>
  <si>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</si>
  <si>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</si>
  <si>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</si>
  <si>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</si>
  <si>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</si>
  <si>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</si>
  <si>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</si>
  <si>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</si>
  <si>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</si>
  <si>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</si>
  <si>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</si>
  <si>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</si>
  <si>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</si>
  <si>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</si>
  <si>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</si>
  <si>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</si>
  <si>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</si>
  <si>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</si>
  <si>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</si>
  <si>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</si>
  <si>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</si>
  <si>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</si>
  <si>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</si>
  <si>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</si>
  <si>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</si>
  <si>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</si>
  <si>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</si>
  <si>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</si>
  <si>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</si>
  <si>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</si>
  <si>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</si>
  <si>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</si>
  <si>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</si>
  <si>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</si>
  <si>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</si>
  <si>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</si>
  <si>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</si>
  <si>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</si>
  <si>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</si>
  <si>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</si>
  <si>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</si>
  <si>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</si>
  <si>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</si>
  <si>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</si>
  <si>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</si>
  <si>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</si>
  <si>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</si>
  <si>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</si>
  <si>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</si>
  <si>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</si>
  <si>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</si>
  <si>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</si>
  <si>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</si>
  <si>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</si>
  <si>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</si>
  <si>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</si>
  <si>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</si>
  <si>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</si>
  <si>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</si>
  <si>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</si>
  <si>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</si>
  <si>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</si>
  <si>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</si>
  <si>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</si>
  <si>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</si>
  <si>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</si>
  <si>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</si>
  <si>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</si>
  <si>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</si>
  <si>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</si>
  <si>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</si>
  <si>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</si>
  <si>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</si>
  <si>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</si>
  <si>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</si>
  <si>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</si>
  <si>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</si>
  <si>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</si>
  <si>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</si>
  <si>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</si>
  <si>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</si>
  <si>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</si>
  <si>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</si>
  <si>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</si>
  <si>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</si>
  <si>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</si>
  <si>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</si>
  <si>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</si>
  <si>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</si>
  <si>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</si>
  <si>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</si>
  <si>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</si>
  <si>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</si>
  <si>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</si>
  <si>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</si>
  <si>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</si>
  <si>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</si>
  <si>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</si>
  <si>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</si>
  <si>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</si>
  <si>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</si>
  <si>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</si>
  <si>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</si>
  <si>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</si>
  <si>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</si>
  <si>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</si>
  <si>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</si>
  <si>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</si>
  <si>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</si>
  <si>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</si>
  <si>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</si>
  <si>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</si>
  <si>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</si>
  <si>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</si>
  <si>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</si>
  <si>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</si>
  <si>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</si>
  <si>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</si>
  <si>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</si>
  <si>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</si>
  <si>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</si>
  <si>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</si>
  <si>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</si>
  <si>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</si>
  <si>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</si>
  <si>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</si>
  <si>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</si>
  <si>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</si>
  <si>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</si>
  <si>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</si>
  <si>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</si>
  <si>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</si>
  <si>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</si>
  <si>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</si>
  <si>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</si>
  <si>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</si>
  <si>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</si>
  <si>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</si>
  <si>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</si>
  <si>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</si>
  <si>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</si>
  <si>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</si>
  <si>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</si>
  <si>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</si>
  <si>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</si>
  <si>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</si>
  <si>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</si>
  <si>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</si>
  <si>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</si>
  <si>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</si>
  <si>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</si>
  <si>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</si>
  <si>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</si>
  <si>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</si>
  <si>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</si>
  <si>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</si>
  <si>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</si>
  <si>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</si>
  <si>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</si>
  <si>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</si>
  <si>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</si>
  <si>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</si>
  <si>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</si>
  <si>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</si>
  <si>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</si>
  <si>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</si>
  <si>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</si>
  <si>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</si>
  <si>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</si>
  <si>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</si>
  <si>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</si>
  <si>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</si>
  <si>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</si>
  <si>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</si>
  <si>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</si>
  <si>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</si>
  <si>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</si>
  <si>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</si>
  <si>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</si>
  <si>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</si>
  <si>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</si>
  <si>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</si>
  <si>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</si>
  <si>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</si>
  <si>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</si>
  <si>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</si>
  <si>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</si>
  <si>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</si>
  <si>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</si>
  <si>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</si>
  <si>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</si>
  <si>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</si>
  <si>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</si>
  <si>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</si>
  <si>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</si>
  <si>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</si>
  <si>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</si>
  <si>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</si>
  <si>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</si>
  <si>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</si>
  <si>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</si>
  <si>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</si>
  <si>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</si>
  <si>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</si>
  <si>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</si>
  <si>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</si>
  <si>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</si>
  <si>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</si>
  <si>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</si>
  <si>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</si>
  <si>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</si>
  <si>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</si>
  <si>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</si>
  <si>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</si>
  <si>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</si>
  <si>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</si>
  <si>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</si>
  <si>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</si>
  <si>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</si>
  <si>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</si>
  <si>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</si>
  <si>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</si>
  <si>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</si>
  <si>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</si>
  <si>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</si>
  <si>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</si>
  <si>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</si>
  <si>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</si>
  <si>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</si>
  <si>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</si>
  <si>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</si>
  <si>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</si>
  <si>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</si>
  <si>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</si>
  <si>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</si>
  <si>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</si>
  <si>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</si>
  <si>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</si>
  <si>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</si>
  <si>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</si>
  <si>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</si>
  <si>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</si>
  <si>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</si>
  <si>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</si>
  <si>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</si>
  <si>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</si>
  <si>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</si>
  <si>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</si>
  <si>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</si>
  <si>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</si>
  <si>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</si>
  <si>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</si>
  <si>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</si>
  <si>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</si>
  <si>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</si>
  <si>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</si>
  <si>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</si>
  <si>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</si>
  <si>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</si>
  <si>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</si>
  <si>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</si>
  <si>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</si>
  <si>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</si>
  <si>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</si>
  <si>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</si>
  <si>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</si>
  <si>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</si>
  <si>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</si>
  <si>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</si>
  <si>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</si>
  <si>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</si>
  <si>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</si>
  <si>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</si>
  <si>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</si>
  <si>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</si>
  <si>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</si>
  <si>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</si>
  <si>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</si>
  <si>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</si>
  <si>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</si>
  <si>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</si>
  <si>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</si>
  <si>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</si>
  <si>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</si>
  <si>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</si>
  <si>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</si>
  <si>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</si>
  <si>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</si>
  <si>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</si>
  <si>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</si>
  <si>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</si>
  <si>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</si>
  <si>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</si>
  <si>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</si>
  <si>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</si>
  <si>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</si>
  <si>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</si>
  <si>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</si>
  <si>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</si>
  <si>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</si>
  <si>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</si>
  <si>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</si>
  <si>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</si>
  <si>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</si>
  <si>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</si>
  <si>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</si>
  <si>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</si>
  <si>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</si>
  <si>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</si>
  <si>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</si>
  <si>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</si>
  <si>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</si>
  <si>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</si>
  <si>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</si>
  <si>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</si>
  <si>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</si>
  <si>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</si>
  <si>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</si>
  <si>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</si>
  <si>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</si>
  <si>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</si>
  <si>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</si>
  <si>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</si>
  <si>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</si>
  <si>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</si>
  <si>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</si>
  <si>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</si>
  <si>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</si>
  <si>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</si>
  <si>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</si>
  <si>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</si>
  <si>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</si>
  <si>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</si>
  <si>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</si>
  <si>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</si>
  <si>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</si>
  <si>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</si>
  <si>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</si>
  <si>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</si>
  <si>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</si>
  <si>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</si>
  <si>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</si>
  <si>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</si>
  <si>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</si>
  <si>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</si>
  <si>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</si>
  <si>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</si>
  <si>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</si>
  <si>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</si>
  <si>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</si>
  <si>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</si>
  <si>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</si>
  <si>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</si>
  <si>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</si>
  <si>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</si>
  <si>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</si>
  <si>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</si>
  <si>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</si>
  <si>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</si>
  <si>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</si>
  <si>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</si>
  <si>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</si>
  <si>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</si>
  <si>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</si>
  <si>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</si>
  <si>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</si>
  <si>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</si>
  <si>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</si>
  <si>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</si>
  <si>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</si>
  <si>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</si>
  <si>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</si>
  <si>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</si>
  <si>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</si>
  <si>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</si>
  <si>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</si>
  <si>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</si>
  <si>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</si>
  <si>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</si>
  <si>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</si>
  <si>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</si>
  <si>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</si>
  <si>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</si>
  <si>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</si>
  <si>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</si>
  <si>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</si>
  <si>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</si>
  <si>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</si>
  <si>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</si>
  <si>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</si>
  <si>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</si>
  <si>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</si>
  <si>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</si>
  <si>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</si>
  <si>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</si>
  <si>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</si>
  <si>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</si>
  <si>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</si>
  <si>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</si>
  <si>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</si>
  <si>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</si>
  <si>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</si>
  <si>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</si>
  <si>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</si>
  <si>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</si>
  <si>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</si>
  <si>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</si>
  <si>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</si>
  <si>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</si>
  <si>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</si>
  <si>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</si>
  <si>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</si>
  <si>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</si>
  <si>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</si>
  <si>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</si>
  <si>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</si>
  <si>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</si>
  <si>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</si>
  <si>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</si>
  <si>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</si>
  <si>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</si>
  <si>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</si>
  <si>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</si>
  <si>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</si>
  <si>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</si>
  <si>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</si>
  <si>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</si>
  <si>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</si>
  <si>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</si>
  <si>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</si>
  <si>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</si>
  <si>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</si>
  <si>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</si>
  <si>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</si>
  <si>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</si>
  <si>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</si>
  <si>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</si>
  <si>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</si>
  <si>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</si>
  <si>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</si>
  <si>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</si>
  <si>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</si>
  <si>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</si>
  <si>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</si>
  <si>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</si>
  <si>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</si>
  <si>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</si>
  <si>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</si>
  <si>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</si>
  <si>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</si>
  <si>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</si>
  <si>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</si>
  <si>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</si>
  <si>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</si>
  <si>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</si>
  <si>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</si>
  <si>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</si>
  <si>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</si>
  <si>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</si>
  <si>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Civil LLC - Harlan Truck Shop</t>
  </si>
  <si>
    <t>https://kydev.my.salesforce.com/sfc/p/t00000004X3h/a/eq00000BkR3h/aGQ7ke0lV3urHzNBy6rXTKsam169c8Y.qefyLKCDE2A</t>
  </si>
  <si>
    <t>Civil LLC - Pikeville Engineer Office</t>
  </si>
  <si>
    <t>https://kydev.my.salesforce.com/sfc/p/t00000004X3h/a/eq00000BkTK2/7Jlg44VwRxZ7aD.5uuhJ1fkVmBTvdd0OmMK0dyCe4Ck</t>
  </si>
  <si>
    <t>Civil LLC - Jenkins Mechanic Shop</t>
  </si>
  <si>
    <t>https://kydev.my.salesforce.com/sfc/p/t00000004X3h/a/eq00000BkVTu/DNQ6odCqLsJFMdzrhVs1eZWTrFrGrH2OZbql13YFLa0</t>
  </si>
  <si>
    <t>Yum! Restaurant Support Center</t>
  </si>
  <si>
    <t>https://kydev.my.salesforce.com/sfc/p/t00000004X3h/a/eq00000BR83B/qHQvrKSn0SqdzwieZgmUz.9VGXCHegUegNu71KQrgIA</t>
  </si>
  <si>
    <t>Dakkota Integrated Systems LLC - Louisville / Westport</t>
  </si>
  <si>
    <t>https://kydev.my.salesforce.com/sfc/p/t00000004X3h/a/eq00000AIAUd/C4vor.nsrx3KvG4Khd6L7xpfAotuhH0.rpb1K2ctYZ8</t>
  </si>
  <si>
    <t>Dakkota Integrated Systems LLC - Louisville / Westport 2</t>
  </si>
  <si>
    <t>https://kydev.my.salesforce.com/sfc/p/t00000004X3h/a/eq00000AIKP7/iklIZoCNC1ArWs5JuLt060S6izbQuW_ONFM3J7PPIpo</t>
  </si>
  <si>
    <t>Dakkota Integrated Systems LLC - Louisville / Chamberlain 1</t>
  </si>
  <si>
    <t>https://kydev.my.salesforce.com/sfc/p/t00000004X3h/a/eq00000AIKoy/CspA8xGVq85ugP4E0jRUu02uyCbzUFlqcjZdio_PYRg</t>
  </si>
  <si>
    <t>Dakkota Integrated Systems LLC - Louisville / Chamberlain 2</t>
  </si>
  <si>
    <t>https://kydev.my.salesforce.com/sfc/p/t00000004X3h/a/eq00000AILt3/DmkHGc2HH76FUBjw4F90tycbjQcUMliwSD6..1pS95s</t>
  </si>
  <si>
    <t>Lockheed Martin, Rotary Mission Systems Business Area</t>
  </si>
  <si>
    <t>https://kydev.my.salesforce.com/sfc/p/t00000004X3h/a/eq00000A9ybt/9PP8pO93Kvh7teU_eKBV5U99EBotSahtxk6bfpAVh5c</t>
  </si>
  <si>
    <t>https://kydev.my.salesforce.com/sfc/p/t00000004X3h/a/eq000009cdBF/0YxwzpfAtn8zafLnCJxVwcH_xvG6Rzg03EcEAKmL_6A</t>
  </si>
  <si>
    <t>Laurel Grocery Company LLC</t>
  </si>
  <si>
    <t>https://kydev.my.salesforce.com/sfc/p/t00000004X3h/a/eq000009Oi9D/C5YPv5B3bjp6XCeW4ePcejhHRdLTmz1K.uJuIy7TL2w</t>
  </si>
  <si>
    <t>Kentucky BioProcessing Inc</t>
  </si>
  <si>
    <t>https://kydev.my.salesforce.com/sfc/p/t00000004X3h/a/eq000009R2a1/dL7fl90HKY2sTSg8o0g_FHXA7C_BNaTq993jEr.sTo0</t>
  </si>
  <si>
    <t>https://kydev.my.salesforce.com/sfc/p/t00000004X3h/a/eq000009Fiht/Qw.xhp7wgDSurey8MJvsLUepYFVphTB42JSxvyrcglw</t>
  </si>
  <si>
    <t>Danimer Scientific - Main</t>
  </si>
  <si>
    <t>https://kydev.my.salesforce.com/sfc/p/t00000004X3h/a/eq00000837mj/BpCdZkLmv8k2DspHaWrPpVmhAmHV36BKizZ0KFG0MJ4</t>
  </si>
  <si>
    <t>Danimer Scientific - Extrusion</t>
  </si>
  <si>
    <t>https://kydev.my.salesforce.com/sfc/p/t00000004X3h/a/eq0000083a7B/nA7ZESdFZHxMPC1WQvvpAFy44K3Pc1Bfxnu.W5rIx68</t>
  </si>
  <si>
    <t>https://kydev.my.salesforce.com/sfc/p/t00000004X3h/a/eq000007Eqh3/LRRjzqecT_ev45Q0V3xqOGfKDrT83C7A_Rb_I9huvDQ</t>
  </si>
  <si>
    <t>Battelle</t>
  </si>
  <si>
    <t>https://kydev.my.salesforce.com/sfc/p/t00000004X3h/a/eq000006tjPG/2I4lYNSkXHeX5zTSEMB1z.CpQcneksKXiOcK4OwU_EI</t>
  </si>
  <si>
    <t>Battelle Memorial Institute E3</t>
  </si>
  <si>
    <t>https://kydev.my.salesforce.com/sfc/p/t00000004X3h/a/eq0000073ueL/MyYKHtOhEr5wch0_5F84slUZadA.oMb89jKQ6YFUTeM</t>
  </si>
  <si>
    <t>Yokohama Industries Americas Inc/Div 1</t>
  </si>
  <si>
    <t>https://kydev.my.salesforce.com/sfc/p/t00000004X3h/a/eq000007hkBd/WpGCscLLYhEuUklIAa6oUBlPffAOLjW0asRl4_fKrUA</t>
  </si>
  <si>
    <t>Diageo North America Stitzel-Weller Distillery</t>
  </si>
  <si>
    <t>https://kydev.my.salesforce.com/sfc/p/t00000004X3h/a/eq000005wXYb/MJ0Y.gZyiFzqcJe6oeoFT0Rv7Fep5xuwOmOCG50VGMk</t>
  </si>
  <si>
    <t>https://kydev.my.salesforce.com/sfc/p/t00000004X3h/a/eq000005rKP7/_6OrzQnap.NgHNQvLioKYFhNgXkiL.uWcLQkWaiFDYo</t>
  </si>
  <si>
    <t>https://kydev.my.salesforce.com/sfc/p/t00000004X3h/a/eq000005ij8D/gapgoIf5KsAjDZV3wK_1gYFZv36G8D5qEz3uFST_Jvw</t>
  </si>
  <si>
    <t>https://kydev.my.salesforce.com/sfc/p/t00000004X3h/a/eq000002V7wv/jCX3hEn5297gzTmwoFA9qbObWxfTpXe8xCX2aUFtEOc</t>
  </si>
  <si>
    <t>Brown-Forman Cooperage</t>
  </si>
  <si>
    <t>https://kydev.my.salesforce.com/sfc/p/t00000004X3h/a/eq000005UZAL/7Y0xXkhdLdy4xuWLwpdW2ZEVACIGeVUF1dp33hPXmNw</t>
  </si>
  <si>
    <t>BANDO USA INC</t>
  </si>
  <si>
    <t>https://kydev.my.salesforce.com/sfc/p/t00000004X3h/a/eq000005gof3/H7JnyP3i85WtzR4gL_28.hHTfjh.mR7IATUxIFY8iV8</t>
  </si>
  <si>
    <t>Get Insured</t>
  </si>
  <si>
    <t>https://kydev.my.salesforce.com/sfc/p/t00000004X3h/a/eq0000059qm5/FHy2CM844OQ8YZu0K8dWuwdWnOIG.IMp0ztN0Q5C4tw</t>
  </si>
  <si>
    <t>Jack Cooper Transport (Westport Road Facility)</t>
  </si>
  <si>
    <t>https://kydev.my.salesforce.com/sfc/p/t00000004X3h/a/eq000005BhjV/cwcc9u.mTONGnExGB5Cj30qSsAkZbaWFqArLmeY5Ib4</t>
  </si>
  <si>
    <t>Jack Cooper Transport (Grade Lane Facility)</t>
  </si>
  <si>
    <t>https://kydev.my.salesforce.com/sfc/p/t00000004X3h/a/eq000005BqZt/S.8z9TEK.LdUSMiyPyU2OmmvfyB72n_GLoo8WfuIvpQ</t>
  </si>
  <si>
    <t>Federal Express Corporation</t>
  </si>
  <si>
    <t>https://kydev.my.salesforce.com/sfc/p/t00000004X3h/a/eq000004qYkt/AvUllHe8K0OYPosWtb_.RUCAOOQTvaiOR.Ue72MY04U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</si>
</sst>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0"/>
  <sheetViews>
    <sheetView tabSelected="1" workbookViewId="0">
      <selection activeCell="A2" sqref="A2:XFD4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45813</v>
      </c>
      <c r="B2" s="55" t="s">
        <v>14</v>
      </c>
      <c r="C2" s="55" t="s">
        <v>257</v>
      </c>
      <c r="D2" s="55" t="s">
        <v>764</v>
      </c>
      <c r="E2" s="55">
        <v>811111</v>
      </c>
      <c r="F2" s="55">
        <v>20</v>
      </c>
      <c r="G2" s="55" t="s">
        <v>11</v>
      </c>
      <c r="H2" s="54">
        <v>45871</v>
      </c>
      <c r="I2" s="55" t="s">
        <v>13</v>
      </c>
      <c r="J2" s="53" t="s">
        <v>765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45813</v>
      </c>
      <c r="B3" s="55" t="s">
        <v>14</v>
      </c>
      <c r="C3" s="55" t="s">
        <v>247</v>
      </c>
      <c r="D3" s="55" t="s">
        <v>766</v>
      </c>
      <c r="E3" s="55">
        <v>541330</v>
      </c>
      <c r="F3" s="55">
        <v>4</v>
      </c>
      <c r="G3" s="55" t="s">
        <v>11</v>
      </c>
      <c r="H3" s="54">
        <v>45871</v>
      </c>
      <c r="I3" s="55" t="s">
        <v>13</v>
      </c>
      <c r="J3" s="53" t="s">
        <v>767</v>
      </c>
      <c r="K3" s="57" t="str">
        <f t="shared" ref="K3:K30" si="0">IF(ISBLANK(J3),"",HYPERLINK(J3,"WARN"))</f>
        <v>WARN</v>
      </c>
    </row>
    <row r="4" spans="1:11" s="55" customFormat="1" ht="21.25" customHeight="1" x14ac:dyDescent="0.35">
      <c r="A4" s="54">
        <v>45813</v>
      </c>
      <c r="B4" s="55" t="s">
        <v>14</v>
      </c>
      <c r="C4" s="55" t="s">
        <v>247</v>
      </c>
      <c r="D4" s="55" t="s">
        <v>768</v>
      </c>
      <c r="E4" s="55">
        <v>811111</v>
      </c>
      <c r="F4" s="55">
        <v>8</v>
      </c>
      <c r="G4" s="55" t="s">
        <v>11</v>
      </c>
      <c r="H4" s="54">
        <v>45871</v>
      </c>
      <c r="I4" s="55" t="s">
        <v>13</v>
      </c>
      <c r="J4" s="53" t="s">
        <v>769</v>
      </c>
      <c r="K4" s="57" t="str">
        <f t="shared" si="0"/>
        <v>WARN</v>
      </c>
    </row>
    <row r="5" spans="1:11" s="55" customFormat="1" ht="21.25" customHeight="1" x14ac:dyDescent="0.35">
      <c r="A5" s="54">
        <v>45800</v>
      </c>
      <c r="B5" s="55" t="s">
        <v>108</v>
      </c>
      <c r="C5" s="55" t="s">
        <v>128</v>
      </c>
      <c r="D5" s="55" t="s">
        <v>770</v>
      </c>
      <c r="E5" s="55">
        <v>551114</v>
      </c>
      <c r="F5" s="55">
        <v>91</v>
      </c>
      <c r="G5" s="55" t="s">
        <v>11</v>
      </c>
      <c r="H5" s="54">
        <v>45930</v>
      </c>
      <c r="I5" s="55" t="s">
        <v>13</v>
      </c>
      <c r="J5" s="53" t="s">
        <v>771</v>
      </c>
      <c r="K5" s="57" t="str">
        <f t="shared" si="0"/>
        <v>WARN</v>
      </c>
    </row>
    <row r="6" spans="1:11" s="55" customFormat="1" ht="21.25" customHeight="1" x14ac:dyDescent="0.35">
      <c r="A6" s="54">
        <v>45782</v>
      </c>
      <c r="B6" s="55" t="s">
        <v>108</v>
      </c>
      <c r="C6" s="55" t="s">
        <v>128</v>
      </c>
      <c r="D6" s="55" t="s">
        <v>772</v>
      </c>
      <c r="E6" s="55">
        <v>49311</v>
      </c>
      <c r="F6" s="55">
        <v>75</v>
      </c>
      <c r="G6" s="55" t="s">
        <v>16</v>
      </c>
      <c r="H6" s="54">
        <v>45839</v>
      </c>
      <c r="I6" s="55" t="s">
        <v>13</v>
      </c>
      <c r="J6" s="53" t="s">
        <v>773</v>
      </c>
      <c r="K6" s="57" t="str">
        <f t="shared" si="0"/>
        <v>WARN</v>
      </c>
    </row>
    <row r="7" spans="1:11" s="55" customFormat="1" ht="21.25" customHeight="1" x14ac:dyDescent="0.35">
      <c r="A7" s="54">
        <v>45782</v>
      </c>
      <c r="B7" s="55" t="s">
        <v>108</v>
      </c>
      <c r="C7" s="55" t="s">
        <v>128</v>
      </c>
      <c r="D7" s="55" t="s">
        <v>774</v>
      </c>
      <c r="E7" s="55">
        <v>49311</v>
      </c>
      <c r="F7" s="55">
        <v>1</v>
      </c>
      <c r="G7" s="55" t="s">
        <v>16</v>
      </c>
      <c r="H7" s="54">
        <v>45839</v>
      </c>
      <c r="I7" s="55" t="s">
        <v>13</v>
      </c>
      <c r="J7" s="53" t="s">
        <v>775</v>
      </c>
      <c r="K7" s="57" t="str">
        <f t="shared" si="0"/>
        <v>WARN</v>
      </c>
    </row>
    <row r="8" spans="1:11" s="55" customFormat="1" ht="21.25" customHeight="1" x14ac:dyDescent="0.35">
      <c r="A8" s="54">
        <v>45782</v>
      </c>
      <c r="B8" s="55" t="s">
        <v>108</v>
      </c>
      <c r="C8" s="55" t="s">
        <v>128</v>
      </c>
      <c r="D8" s="55" t="s">
        <v>776</v>
      </c>
      <c r="E8" s="55">
        <v>49311</v>
      </c>
      <c r="F8" s="55">
        <v>11</v>
      </c>
      <c r="G8" s="55" t="s">
        <v>16</v>
      </c>
      <c r="H8" s="54">
        <v>45839</v>
      </c>
      <c r="I8" s="55" t="s">
        <v>13</v>
      </c>
      <c r="J8" s="53" t="s">
        <v>777</v>
      </c>
      <c r="K8" s="57" t="str">
        <f t="shared" si="0"/>
        <v>WARN</v>
      </c>
    </row>
    <row r="9" spans="1:11" s="55" customFormat="1" ht="21.25" customHeight="1" x14ac:dyDescent="0.35">
      <c r="A9" s="54">
        <v>45782</v>
      </c>
      <c r="B9" s="55" t="s">
        <v>108</v>
      </c>
      <c r="C9" s="55" t="s">
        <v>128</v>
      </c>
      <c r="D9" s="55" t="s">
        <v>778</v>
      </c>
      <c r="E9" s="55">
        <v>49311</v>
      </c>
      <c r="F9" s="55">
        <v>41</v>
      </c>
      <c r="G9" s="55" t="s">
        <v>16</v>
      </c>
      <c r="H9" s="54">
        <v>45870</v>
      </c>
      <c r="I9" s="55" t="s">
        <v>13</v>
      </c>
      <c r="J9" s="53" t="s">
        <v>779</v>
      </c>
      <c r="K9" s="57" t="str">
        <f t="shared" si="0"/>
        <v>WARN</v>
      </c>
    </row>
    <row r="10" spans="1:11" s="55" customFormat="1" ht="21.25" customHeight="1" x14ac:dyDescent="0.35">
      <c r="A10" s="54">
        <v>45779</v>
      </c>
      <c r="B10" s="55" t="s">
        <v>108</v>
      </c>
      <c r="C10" s="55" t="s">
        <v>128</v>
      </c>
      <c r="D10" s="55" t="s">
        <v>780</v>
      </c>
      <c r="E10" s="55">
        <v>336411</v>
      </c>
      <c r="F10" s="55">
        <v>64</v>
      </c>
      <c r="G10" s="55" t="s">
        <v>11</v>
      </c>
      <c r="H10" s="54">
        <v>45838</v>
      </c>
      <c r="I10" s="55" t="s">
        <v>13</v>
      </c>
      <c r="J10" s="53" t="s">
        <v>781</v>
      </c>
      <c r="K10" s="57" t="str">
        <f t="shared" si="0"/>
        <v>WARN</v>
      </c>
    </row>
    <row r="11" spans="1:11" x14ac:dyDescent="0.35">
      <c r="A11" s="54">
        <v>45768</v>
      </c>
      <c r="B11" s="55" t="s">
        <v>40</v>
      </c>
      <c r="C11" s="55" t="s">
        <v>239</v>
      </c>
      <c r="D11" s="55" t="s">
        <v>687</v>
      </c>
      <c r="E11" s="55">
        <v>541330</v>
      </c>
      <c r="F11" s="55">
        <v>18</v>
      </c>
      <c r="G11" s="55" t="s">
        <v>11</v>
      </c>
      <c r="H11" s="54">
        <v>45838</v>
      </c>
      <c r="I11" s="55" t="s">
        <v>13</v>
      </c>
      <c r="J11" s="53" t="s">
        <v>782</v>
      </c>
      <c r="K11" s="57" t="str">
        <f t="shared" si="0"/>
        <v>WARN</v>
      </c>
    </row>
    <row r="12" spans="1:11" x14ac:dyDescent="0.35">
      <c r="A12" s="54">
        <v>45762</v>
      </c>
      <c r="B12" s="55" t="s">
        <v>26</v>
      </c>
      <c r="C12" s="55" t="s">
        <v>258</v>
      </c>
      <c r="D12" s="55" t="s">
        <v>783</v>
      </c>
      <c r="E12" s="55">
        <v>424410</v>
      </c>
      <c r="F12" s="55">
        <v>115</v>
      </c>
      <c r="G12" s="55" t="s">
        <v>11</v>
      </c>
      <c r="H12" s="54">
        <v>45762</v>
      </c>
      <c r="I12" s="55" t="s">
        <v>13</v>
      </c>
      <c r="J12" s="53" t="s">
        <v>784</v>
      </c>
      <c r="K12" s="57" t="str">
        <f t="shared" si="0"/>
        <v>WARN</v>
      </c>
    </row>
    <row r="13" spans="1:11" x14ac:dyDescent="0.35">
      <c r="A13" s="54">
        <v>45762</v>
      </c>
      <c r="B13" s="55" t="s">
        <v>47</v>
      </c>
      <c r="C13" s="55" t="s">
        <v>226</v>
      </c>
      <c r="D13" s="55" t="s">
        <v>785</v>
      </c>
      <c r="E13" s="55">
        <v>3254</v>
      </c>
      <c r="F13" s="55">
        <v>46</v>
      </c>
      <c r="G13" s="55" t="s">
        <v>11</v>
      </c>
      <c r="H13" s="54">
        <v>45840</v>
      </c>
      <c r="I13" s="55" t="s">
        <v>12</v>
      </c>
      <c r="J13" s="53" t="s">
        <v>786</v>
      </c>
      <c r="K13" s="57" t="str">
        <f t="shared" si="0"/>
        <v>WARN</v>
      </c>
    </row>
    <row r="14" spans="1:11" x14ac:dyDescent="0.35">
      <c r="A14" s="54">
        <v>45758</v>
      </c>
      <c r="B14" s="55" t="s">
        <v>15</v>
      </c>
      <c r="C14" s="55" t="s">
        <v>235</v>
      </c>
      <c r="D14" s="55" t="s">
        <v>675</v>
      </c>
      <c r="E14" s="55">
        <v>51</v>
      </c>
      <c r="F14" s="55">
        <v>84</v>
      </c>
      <c r="G14" s="55" t="s">
        <v>11</v>
      </c>
      <c r="H14" s="54">
        <v>45800</v>
      </c>
      <c r="I14" s="55" t="s">
        <v>13</v>
      </c>
      <c r="J14" s="53" t="s">
        <v>787</v>
      </c>
      <c r="K14" s="57" t="str">
        <f t="shared" si="0"/>
        <v>WARN</v>
      </c>
    </row>
    <row r="15" spans="1:11" x14ac:dyDescent="0.35">
      <c r="A15" s="54">
        <v>45734</v>
      </c>
      <c r="B15" s="55" t="s">
        <v>40</v>
      </c>
      <c r="C15" s="55" t="s">
        <v>227</v>
      </c>
      <c r="D15" s="55" t="s">
        <v>788</v>
      </c>
      <c r="E15" s="55">
        <v>541715</v>
      </c>
      <c r="F15" s="55">
        <v>70</v>
      </c>
      <c r="G15" s="55" t="s">
        <v>11</v>
      </c>
      <c r="H15" s="54">
        <v>45737</v>
      </c>
      <c r="I15" s="55" t="s">
        <v>13</v>
      </c>
      <c r="J15" s="53" t="s">
        <v>789</v>
      </c>
      <c r="K15" s="57" t="str">
        <f t="shared" si="0"/>
        <v>WARN</v>
      </c>
    </row>
    <row r="16" spans="1:11" x14ac:dyDescent="0.35">
      <c r="A16" s="54">
        <v>45734</v>
      </c>
      <c r="B16" s="55" t="s">
        <v>40</v>
      </c>
      <c r="C16" s="55" t="s">
        <v>227</v>
      </c>
      <c r="D16" s="55" t="s">
        <v>790</v>
      </c>
      <c r="E16" s="55">
        <v>325211</v>
      </c>
      <c r="F16" s="55">
        <v>11</v>
      </c>
      <c r="G16" s="55" t="s">
        <v>11</v>
      </c>
      <c r="H16" s="54">
        <v>45737</v>
      </c>
      <c r="I16" s="55" t="s">
        <v>13</v>
      </c>
      <c r="J16" s="53" t="s">
        <v>791</v>
      </c>
      <c r="K16" s="57" t="str">
        <f t="shared" si="0"/>
        <v>WARN</v>
      </c>
    </row>
    <row r="17" spans="1:11" x14ac:dyDescent="0.35">
      <c r="A17" s="54">
        <v>45719</v>
      </c>
      <c r="B17" s="55" t="s">
        <v>40</v>
      </c>
      <c r="C17" s="55" t="s">
        <v>239</v>
      </c>
      <c r="D17" s="55" t="s">
        <v>687</v>
      </c>
      <c r="E17" s="55">
        <v>541330</v>
      </c>
      <c r="F17" s="55">
        <v>22</v>
      </c>
      <c r="G17" s="55" t="s">
        <v>11</v>
      </c>
      <c r="H17" s="54">
        <v>45792</v>
      </c>
      <c r="I17" s="55" t="s">
        <v>13</v>
      </c>
      <c r="J17" s="53" t="s">
        <v>792</v>
      </c>
      <c r="K17" s="57" t="str">
        <f t="shared" si="0"/>
        <v>WARN</v>
      </c>
    </row>
    <row r="18" spans="1:11" x14ac:dyDescent="0.35">
      <c r="A18" s="54">
        <v>45712</v>
      </c>
      <c r="B18" s="55" t="s">
        <v>40</v>
      </c>
      <c r="C18" s="55" t="s">
        <v>239</v>
      </c>
      <c r="D18" s="55" t="s">
        <v>793</v>
      </c>
      <c r="E18" s="55">
        <v>541715</v>
      </c>
      <c r="F18" s="55">
        <v>245</v>
      </c>
      <c r="G18" s="55" t="s">
        <v>11</v>
      </c>
      <c r="H18" s="54">
        <v>45785</v>
      </c>
      <c r="I18" s="55" t="s">
        <v>13</v>
      </c>
      <c r="J18" s="53" t="s">
        <v>794</v>
      </c>
      <c r="K18" s="57" t="str">
        <f t="shared" si="0"/>
        <v>WARN</v>
      </c>
    </row>
    <row r="19" spans="1:11" x14ac:dyDescent="0.35">
      <c r="A19" s="54">
        <v>45709</v>
      </c>
      <c r="B19" s="55" t="s">
        <v>40</v>
      </c>
      <c r="C19" s="55" t="s">
        <v>239</v>
      </c>
      <c r="D19" s="55" t="s">
        <v>795</v>
      </c>
      <c r="E19" s="55" t="s">
        <v>10</v>
      </c>
      <c r="F19" s="55" t="s">
        <v>10</v>
      </c>
      <c r="G19" s="55" t="s">
        <v>11</v>
      </c>
      <c r="H19" s="54">
        <v>45771</v>
      </c>
      <c r="I19" s="55" t="s">
        <v>13</v>
      </c>
      <c r="J19" s="53" t="s">
        <v>796</v>
      </c>
      <c r="K19" s="57" t="str">
        <f t="shared" si="0"/>
        <v>WARN</v>
      </c>
    </row>
    <row r="20" spans="1:11" x14ac:dyDescent="0.35">
      <c r="A20" s="54">
        <v>45707</v>
      </c>
      <c r="B20" s="55" t="s">
        <v>40</v>
      </c>
      <c r="C20" s="55" t="s">
        <v>273</v>
      </c>
      <c r="D20" s="55" t="s">
        <v>797</v>
      </c>
      <c r="E20" s="55">
        <v>326211</v>
      </c>
      <c r="F20" s="55">
        <v>250</v>
      </c>
      <c r="G20" s="55" t="s">
        <v>11</v>
      </c>
      <c r="H20" s="54">
        <v>45807</v>
      </c>
      <c r="I20" s="55" t="s">
        <v>13</v>
      </c>
      <c r="J20" s="53" t="s">
        <v>798</v>
      </c>
      <c r="K20" s="57" t="str">
        <f t="shared" si="0"/>
        <v>WARN</v>
      </c>
    </row>
    <row r="21" spans="1:11" x14ac:dyDescent="0.35">
      <c r="A21" s="54">
        <v>45688</v>
      </c>
      <c r="B21" s="55" t="s">
        <v>108</v>
      </c>
      <c r="C21" s="55" t="s">
        <v>128</v>
      </c>
      <c r="D21" s="55" t="s">
        <v>799</v>
      </c>
      <c r="E21" s="55">
        <v>312140</v>
      </c>
      <c r="F21" s="55">
        <v>57</v>
      </c>
      <c r="G21" s="55" t="s">
        <v>11</v>
      </c>
      <c r="H21" s="54">
        <v>45777</v>
      </c>
      <c r="I21" s="55" t="s">
        <v>10</v>
      </c>
      <c r="J21" s="53" t="s">
        <v>800</v>
      </c>
      <c r="K21" s="57" t="str">
        <f t="shared" si="0"/>
        <v>WARN</v>
      </c>
    </row>
    <row r="22" spans="1:11" x14ac:dyDescent="0.35">
      <c r="A22" s="54">
        <v>45687</v>
      </c>
      <c r="B22" s="55" t="s">
        <v>15</v>
      </c>
      <c r="C22" s="55" t="s">
        <v>235</v>
      </c>
      <c r="D22" s="55" t="s">
        <v>675</v>
      </c>
      <c r="E22" s="55">
        <v>51</v>
      </c>
      <c r="F22" s="55">
        <v>107</v>
      </c>
      <c r="G22" s="55" t="s">
        <v>11</v>
      </c>
      <c r="H22" s="54">
        <v>45747</v>
      </c>
      <c r="I22" s="55" t="s">
        <v>12</v>
      </c>
      <c r="J22" s="53" t="s">
        <v>801</v>
      </c>
      <c r="K22" s="57" t="str">
        <f t="shared" si="0"/>
        <v>WARN</v>
      </c>
    </row>
    <row r="23" spans="1:11" x14ac:dyDescent="0.35">
      <c r="A23" s="54">
        <v>45684</v>
      </c>
      <c r="B23" s="55" t="s">
        <v>40</v>
      </c>
      <c r="C23" s="55" t="s">
        <v>239</v>
      </c>
      <c r="D23" s="55" t="s">
        <v>685</v>
      </c>
      <c r="E23" s="55">
        <v>562910</v>
      </c>
      <c r="F23" s="55">
        <v>90</v>
      </c>
      <c r="G23" s="55" t="s">
        <v>11</v>
      </c>
      <c r="H23" s="54">
        <v>45743</v>
      </c>
      <c r="I23" s="55" t="s">
        <v>13</v>
      </c>
      <c r="J23" s="53" t="s">
        <v>802</v>
      </c>
      <c r="K23" s="57" t="str">
        <f t="shared" si="0"/>
        <v>WARN</v>
      </c>
    </row>
    <row r="24" spans="1:11" x14ac:dyDescent="0.35">
      <c r="A24" s="54">
        <v>45679</v>
      </c>
      <c r="B24" s="55" t="s">
        <v>40</v>
      </c>
      <c r="C24" s="55" t="s">
        <v>239</v>
      </c>
      <c r="D24" s="55" t="s">
        <v>687</v>
      </c>
      <c r="E24" s="55">
        <v>541330</v>
      </c>
      <c r="F24" s="55">
        <v>55</v>
      </c>
      <c r="G24" s="55" t="s">
        <v>11</v>
      </c>
      <c r="H24" s="54">
        <v>45743</v>
      </c>
      <c r="I24" s="55" t="s">
        <v>13</v>
      </c>
      <c r="J24" s="53" t="s">
        <v>803</v>
      </c>
      <c r="K24" s="57" t="str">
        <f t="shared" si="0"/>
        <v>WARN</v>
      </c>
    </row>
    <row r="25" spans="1:11" x14ac:dyDescent="0.35">
      <c r="A25" s="54">
        <v>45679</v>
      </c>
      <c r="B25" s="55" t="s">
        <v>108</v>
      </c>
      <c r="C25" s="55" t="s">
        <v>128</v>
      </c>
      <c r="D25" s="55" t="s">
        <v>804</v>
      </c>
      <c r="E25" s="55">
        <v>312140</v>
      </c>
      <c r="F25" s="55">
        <v>210</v>
      </c>
      <c r="G25" s="55" t="s">
        <v>11</v>
      </c>
      <c r="H25" s="54">
        <v>45772</v>
      </c>
      <c r="I25" s="55" t="s">
        <v>10</v>
      </c>
      <c r="J25" s="53" t="s">
        <v>805</v>
      </c>
      <c r="K25" s="57" t="str">
        <f t="shared" si="0"/>
        <v>WARN</v>
      </c>
    </row>
    <row r="26" spans="1:11" x14ac:dyDescent="0.35">
      <c r="A26" s="54">
        <v>45674</v>
      </c>
      <c r="B26" s="55" t="s">
        <v>15</v>
      </c>
      <c r="C26" s="55" t="s">
        <v>235</v>
      </c>
      <c r="D26" s="55" t="s">
        <v>806</v>
      </c>
      <c r="E26" s="55">
        <v>326220</v>
      </c>
      <c r="F26" s="55">
        <v>65</v>
      </c>
      <c r="G26" s="55" t="s">
        <v>16</v>
      </c>
      <c r="H26" s="54">
        <v>45744</v>
      </c>
      <c r="I26" s="55" t="s">
        <v>10</v>
      </c>
      <c r="J26" s="53" t="s">
        <v>807</v>
      </c>
      <c r="K26" s="57" t="str">
        <f t="shared" si="0"/>
        <v>WARN</v>
      </c>
    </row>
    <row r="27" spans="1:11" x14ac:dyDescent="0.35">
      <c r="A27" s="54">
        <v>45671</v>
      </c>
      <c r="B27" s="55" t="s">
        <v>331</v>
      </c>
      <c r="C27" s="55" t="s">
        <v>332</v>
      </c>
      <c r="D27" s="55" t="s">
        <v>808</v>
      </c>
      <c r="E27" s="55">
        <v>524210</v>
      </c>
      <c r="F27" s="55">
        <v>2</v>
      </c>
      <c r="G27" s="55" t="s">
        <v>16</v>
      </c>
      <c r="H27" s="54">
        <v>45707</v>
      </c>
      <c r="I27" s="55" t="s">
        <v>12</v>
      </c>
      <c r="J27" s="53" t="s">
        <v>809</v>
      </c>
      <c r="K27" s="57" t="str">
        <f t="shared" si="0"/>
        <v>WARN</v>
      </c>
    </row>
    <row r="28" spans="1:11" x14ac:dyDescent="0.35">
      <c r="A28" s="54">
        <v>45671</v>
      </c>
      <c r="B28" s="55" t="s">
        <v>108</v>
      </c>
      <c r="C28" s="55" t="s">
        <v>128</v>
      </c>
      <c r="D28" s="55" t="s">
        <v>810</v>
      </c>
      <c r="E28" s="55">
        <v>484220</v>
      </c>
      <c r="F28" s="55">
        <v>100</v>
      </c>
      <c r="G28" s="55" t="s">
        <v>11</v>
      </c>
      <c r="H28" s="54">
        <v>45688</v>
      </c>
      <c r="I28" s="55" t="s">
        <v>10</v>
      </c>
      <c r="J28" s="53" t="s">
        <v>811</v>
      </c>
      <c r="K28" s="57" t="str">
        <f t="shared" si="0"/>
        <v>WARN</v>
      </c>
    </row>
    <row r="29" spans="1:11" x14ac:dyDescent="0.35">
      <c r="A29" s="54">
        <v>45671</v>
      </c>
      <c r="B29" s="55" t="s">
        <v>108</v>
      </c>
      <c r="C29" s="55" t="s">
        <v>128</v>
      </c>
      <c r="D29" s="55" t="s">
        <v>812</v>
      </c>
      <c r="E29" s="55">
        <v>484220</v>
      </c>
      <c r="F29" s="55">
        <v>89</v>
      </c>
      <c r="G29" s="55" t="s">
        <v>11</v>
      </c>
      <c r="H29" s="54">
        <v>45688</v>
      </c>
      <c r="I29" s="55" t="s">
        <v>10</v>
      </c>
      <c r="J29" s="53" t="s">
        <v>813</v>
      </c>
      <c r="K29" s="57" t="str">
        <f t="shared" si="0"/>
        <v>WARN</v>
      </c>
    </row>
    <row r="30" spans="1:11" x14ac:dyDescent="0.35">
      <c r="A30" s="54">
        <v>45660</v>
      </c>
      <c r="B30" s="55" t="s">
        <v>40</v>
      </c>
      <c r="C30" s="55" t="s">
        <v>222</v>
      </c>
      <c r="D30" s="55" t="s">
        <v>814</v>
      </c>
      <c r="E30" s="55">
        <v>492110</v>
      </c>
      <c r="F30" s="55">
        <v>122</v>
      </c>
      <c r="G30" s="55" t="s">
        <v>11</v>
      </c>
      <c r="H30" s="54">
        <v>45719</v>
      </c>
      <c r="I30" s="55" t="s">
        <v>13</v>
      </c>
      <c r="J30" s="53" t="s">
        <v>815</v>
      </c>
      <c r="K30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1"/>
  <sheetViews>
    <sheetView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10</v>
      </c>
      <c r="J2" s="53" t="s">
        <v>674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5" customHeight="1" x14ac:dyDescent="0.35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5" customHeight="1" x14ac:dyDescent="0.35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5" customHeight="1" x14ac:dyDescent="0.35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5" customHeight="1" x14ac:dyDescent="0.35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5" customHeight="1" x14ac:dyDescent="0.35">
      <c r="A8" s="54">
        <v>45607</v>
      </c>
      <c r="B8" s="55" t="s">
        <v>40</v>
      </c>
      <c r="C8" s="55" t="s">
        <v>239</v>
      </c>
      <c r="D8" s="55" t="s">
        <v>685</v>
      </c>
      <c r="E8" s="55">
        <v>562910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5" customHeight="1" x14ac:dyDescent="0.35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5" customHeight="1" x14ac:dyDescent="0.35">
      <c r="A10" s="54">
        <v>45600</v>
      </c>
      <c r="B10" s="55" t="s">
        <v>40</v>
      </c>
      <c r="C10" s="55" t="s">
        <v>239</v>
      </c>
      <c r="D10" s="55" t="s">
        <v>687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689</v>
      </c>
      <c r="K10" s="57" t="str">
        <f t="shared" si="0"/>
        <v>WARN</v>
      </c>
    </row>
    <row r="11" spans="1:11" s="55" customFormat="1" ht="21.25" customHeight="1" x14ac:dyDescent="0.35">
      <c r="A11" s="54">
        <v>45590</v>
      </c>
      <c r="B11" s="55" t="s">
        <v>108</v>
      </c>
      <c r="C11" s="55" t="s">
        <v>128</v>
      </c>
      <c r="D11" s="55" t="s">
        <v>690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691</v>
      </c>
      <c r="K11" s="57" t="str">
        <f t="shared" si="0"/>
        <v>WARN</v>
      </c>
    </row>
    <row r="12" spans="1:11" s="55" customFormat="1" ht="21.25" customHeight="1" x14ac:dyDescent="0.35">
      <c r="A12" s="54">
        <v>45580</v>
      </c>
      <c r="B12" s="55" t="s">
        <v>70</v>
      </c>
      <c r="C12" s="55" t="s">
        <v>270</v>
      </c>
      <c r="D12" s="55" t="s">
        <v>692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693</v>
      </c>
      <c r="K12" s="57" t="str">
        <f t="shared" si="0"/>
        <v>WARN</v>
      </c>
    </row>
    <row r="13" spans="1:11" s="55" customFormat="1" ht="21.25" customHeight="1" x14ac:dyDescent="0.35">
      <c r="A13" s="54">
        <v>45575</v>
      </c>
      <c r="B13" s="55" t="s">
        <v>29</v>
      </c>
      <c r="C13" s="55" t="s">
        <v>221</v>
      </c>
      <c r="D13" s="55" t="s">
        <v>694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695</v>
      </c>
      <c r="K13" s="57" t="str">
        <f t="shared" si="0"/>
        <v>WARN</v>
      </c>
    </row>
    <row r="14" spans="1:11" x14ac:dyDescent="0.35">
      <c r="A14" s="54">
        <v>45566</v>
      </c>
      <c r="B14" s="55" t="s">
        <v>331</v>
      </c>
      <c r="C14" s="55" t="s">
        <v>332</v>
      </c>
      <c r="D14" s="55" t="s">
        <v>696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697</v>
      </c>
      <c r="K14" s="57" t="str">
        <f t="shared" si="0"/>
        <v>WARN</v>
      </c>
    </row>
    <row r="15" spans="1:11" x14ac:dyDescent="0.35">
      <c r="A15" s="54">
        <v>45566</v>
      </c>
      <c r="B15" s="55" t="s">
        <v>40</v>
      </c>
      <c r="C15" s="55" t="s">
        <v>244</v>
      </c>
      <c r="D15" s="55" t="s">
        <v>698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699</v>
      </c>
      <c r="K15" s="57" t="str">
        <f t="shared" si="0"/>
        <v>WARN</v>
      </c>
    </row>
    <row r="16" spans="1:11" x14ac:dyDescent="0.35">
      <c r="A16" s="54">
        <v>45565</v>
      </c>
      <c r="B16" s="55" t="s">
        <v>29</v>
      </c>
      <c r="C16" s="55" t="s">
        <v>221</v>
      </c>
      <c r="D16" s="55" t="s">
        <v>700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701</v>
      </c>
      <c r="K16" s="57" t="str">
        <f t="shared" si="0"/>
        <v>WARN</v>
      </c>
    </row>
    <row r="17" spans="1:11" x14ac:dyDescent="0.35">
      <c r="A17" s="54">
        <v>45558</v>
      </c>
      <c r="B17" s="55" t="s">
        <v>108</v>
      </c>
      <c r="C17" s="55" t="s">
        <v>128</v>
      </c>
      <c r="D17" s="55" t="s">
        <v>702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703</v>
      </c>
      <c r="K17" s="57" t="str">
        <f t="shared" si="0"/>
        <v>WARN</v>
      </c>
    </row>
    <row r="18" spans="1:11" x14ac:dyDescent="0.35">
      <c r="A18" s="54">
        <v>45517</v>
      </c>
      <c r="B18" s="55" t="s">
        <v>29</v>
      </c>
      <c r="C18" s="55" t="s">
        <v>231</v>
      </c>
      <c r="D18" s="55" t="s">
        <v>704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705</v>
      </c>
      <c r="K18" s="57" t="str">
        <f t="shared" si="0"/>
        <v>WARN</v>
      </c>
    </row>
    <row r="19" spans="1:11" x14ac:dyDescent="0.35">
      <c r="A19" s="54">
        <v>45490</v>
      </c>
      <c r="B19" s="55" t="s">
        <v>29</v>
      </c>
      <c r="C19" s="55" t="s">
        <v>221</v>
      </c>
      <c r="D19" s="55" t="s">
        <v>706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707</v>
      </c>
      <c r="K19" s="57" t="str">
        <f t="shared" si="0"/>
        <v>WARN</v>
      </c>
    </row>
    <row r="20" spans="1:11" x14ac:dyDescent="0.35">
      <c r="A20" s="54">
        <v>45483</v>
      </c>
      <c r="B20" s="55" t="s">
        <v>108</v>
      </c>
      <c r="C20" s="55" t="s">
        <v>128</v>
      </c>
      <c r="D20" s="55" t="s">
        <v>708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709</v>
      </c>
      <c r="K20" s="57" t="str">
        <f t="shared" si="0"/>
        <v>WARN</v>
      </c>
    </row>
    <row r="21" spans="1:11" x14ac:dyDescent="0.35">
      <c r="A21" s="54">
        <v>45481</v>
      </c>
      <c r="B21" s="55" t="s">
        <v>47</v>
      </c>
      <c r="C21" s="55" t="s">
        <v>226</v>
      </c>
      <c r="D21" s="55" t="s">
        <v>710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711</v>
      </c>
      <c r="K21" s="57" t="str">
        <f t="shared" si="0"/>
        <v>WARN</v>
      </c>
    </row>
    <row r="22" spans="1:11" x14ac:dyDescent="0.35">
      <c r="A22" s="54">
        <v>45463</v>
      </c>
      <c r="B22" s="55" t="s">
        <v>15</v>
      </c>
      <c r="C22" s="55" t="s">
        <v>712</v>
      </c>
      <c r="D22" s="55" t="s">
        <v>713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714</v>
      </c>
      <c r="K22" s="57" t="str">
        <f t="shared" si="0"/>
        <v>WARN</v>
      </c>
    </row>
    <row r="23" spans="1:11" x14ac:dyDescent="0.35">
      <c r="A23" s="54">
        <v>45448</v>
      </c>
      <c r="B23" s="55" t="s">
        <v>29</v>
      </c>
      <c r="C23" s="55" t="s">
        <v>221</v>
      </c>
      <c r="D23" s="55" t="s">
        <v>715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716</v>
      </c>
      <c r="K23" s="57" t="str">
        <f t="shared" si="0"/>
        <v>WARN</v>
      </c>
    </row>
    <row r="24" spans="1:11" x14ac:dyDescent="0.35">
      <c r="A24" s="54">
        <v>45442</v>
      </c>
      <c r="B24" s="55" t="s">
        <v>29</v>
      </c>
      <c r="C24" s="55" t="s">
        <v>221</v>
      </c>
      <c r="D24" s="55" t="s">
        <v>717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718</v>
      </c>
      <c r="K24" s="57" t="str">
        <f t="shared" si="0"/>
        <v>WARN</v>
      </c>
    </row>
    <row r="25" spans="1:11" x14ac:dyDescent="0.35">
      <c r="A25" s="54">
        <v>45441</v>
      </c>
      <c r="B25" s="55" t="s">
        <v>29</v>
      </c>
      <c r="C25" s="55" t="s">
        <v>221</v>
      </c>
      <c r="D25" s="55" t="s">
        <v>719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720</v>
      </c>
      <c r="K25" s="57" t="str">
        <f t="shared" si="0"/>
        <v>WARN</v>
      </c>
    </row>
    <row r="26" spans="1:11" x14ac:dyDescent="0.35">
      <c r="A26" s="54">
        <v>45441</v>
      </c>
      <c r="B26" s="55" t="s">
        <v>15</v>
      </c>
      <c r="C26" s="55" t="s">
        <v>235</v>
      </c>
      <c r="D26" s="55" t="s">
        <v>721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722</v>
      </c>
      <c r="K26" s="57" t="str">
        <f t="shared" si="0"/>
        <v>WARN</v>
      </c>
    </row>
    <row r="27" spans="1:11" x14ac:dyDescent="0.35">
      <c r="A27" s="54">
        <v>45441</v>
      </c>
      <c r="B27" s="55" t="s">
        <v>29</v>
      </c>
      <c r="C27" s="55" t="s">
        <v>221</v>
      </c>
      <c r="D27" s="55" t="s">
        <v>723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724</v>
      </c>
      <c r="K27" s="57" t="str">
        <f t="shared" si="0"/>
        <v>WARN</v>
      </c>
    </row>
    <row r="28" spans="1:11" x14ac:dyDescent="0.35">
      <c r="A28" s="54">
        <v>45441</v>
      </c>
      <c r="B28" s="55" t="s">
        <v>26</v>
      </c>
      <c r="C28" s="55" t="s">
        <v>258</v>
      </c>
      <c r="D28" s="55" t="s">
        <v>725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726</v>
      </c>
      <c r="K28" s="57" t="str">
        <f t="shared" si="0"/>
        <v>WARN</v>
      </c>
    </row>
    <row r="29" spans="1:11" x14ac:dyDescent="0.35">
      <c r="A29" s="54">
        <v>45441</v>
      </c>
      <c r="B29" s="55" t="s">
        <v>14</v>
      </c>
      <c r="C29" s="55" t="s">
        <v>369</v>
      </c>
      <c r="D29" s="55" t="s">
        <v>727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728</v>
      </c>
      <c r="K29" s="57" t="str">
        <f t="shared" si="0"/>
        <v>WARN</v>
      </c>
    </row>
    <row r="30" spans="1:11" x14ac:dyDescent="0.35">
      <c r="A30" s="54">
        <v>45441</v>
      </c>
      <c r="B30" s="55" t="s">
        <v>40</v>
      </c>
      <c r="C30" s="55" t="s">
        <v>227</v>
      </c>
      <c r="D30" s="55" t="s">
        <v>729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45399</v>
      </c>
      <c r="B31" s="55" t="s">
        <v>29</v>
      </c>
      <c r="C31" s="55" t="s">
        <v>231</v>
      </c>
      <c r="D31" s="55" t="s">
        <v>731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732</v>
      </c>
      <c r="K31" s="57" t="str">
        <f t="shared" si="0"/>
        <v>WARN</v>
      </c>
    </row>
    <row r="32" spans="1:11" x14ac:dyDescent="0.35">
      <c r="A32" s="54">
        <v>45391</v>
      </c>
      <c r="B32" s="55" t="s">
        <v>40</v>
      </c>
      <c r="C32" s="55" t="s">
        <v>239</v>
      </c>
      <c r="D32" s="55" t="s">
        <v>733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734</v>
      </c>
      <c r="K32" s="57" t="str">
        <f t="shared" si="0"/>
        <v>WARN</v>
      </c>
    </row>
    <row r="33" spans="1:11" x14ac:dyDescent="0.35">
      <c r="A33" s="54">
        <v>45390</v>
      </c>
      <c r="B33" s="55" t="s">
        <v>40</v>
      </c>
      <c r="C33" s="55" t="s">
        <v>239</v>
      </c>
      <c r="D33" s="55" t="s">
        <v>735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 x14ac:dyDescent="0.35">
      <c r="A34" s="54">
        <v>45378</v>
      </c>
      <c r="B34" s="55" t="s">
        <v>108</v>
      </c>
      <c r="C34" s="55" t="s">
        <v>128</v>
      </c>
      <c r="D34" s="55" t="s">
        <v>736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737</v>
      </c>
      <c r="K34" s="57" t="str">
        <f t="shared" si="0"/>
        <v>WARN</v>
      </c>
    </row>
    <row r="35" spans="1:11" x14ac:dyDescent="0.35">
      <c r="A35" s="54">
        <v>45363</v>
      </c>
      <c r="B35" s="55" t="s">
        <v>38</v>
      </c>
      <c r="C35" s="55" t="s">
        <v>583</v>
      </c>
      <c r="D35" s="55" t="s">
        <v>738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739</v>
      </c>
      <c r="K35" s="57" t="str">
        <f t="shared" si="0"/>
        <v>WARN</v>
      </c>
    </row>
    <row r="36" spans="1:11" x14ac:dyDescent="0.35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740</v>
      </c>
      <c r="K36" s="57" t="str">
        <f t="shared" si="0"/>
        <v>WARN</v>
      </c>
    </row>
    <row r="37" spans="1:11" x14ac:dyDescent="0.35">
      <c r="A37" s="54">
        <v>45352</v>
      </c>
      <c r="B37" s="55" t="s">
        <v>38</v>
      </c>
      <c r="C37" s="55" t="s">
        <v>471</v>
      </c>
      <c r="D37" s="55" t="s">
        <v>741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742</v>
      </c>
      <c r="K37" s="57" t="str">
        <f t="shared" si="0"/>
        <v>WARN</v>
      </c>
    </row>
    <row r="38" spans="1:11" x14ac:dyDescent="0.35">
      <c r="A38" s="54">
        <v>45348</v>
      </c>
      <c r="B38" s="55" t="s">
        <v>108</v>
      </c>
      <c r="C38" s="55" t="s">
        <v>128</v>
      </c>
      <c r="D38" s="55" t="s">
        <v>743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744</v>
      </c>
      <c r="K38" s="57" t="str">
        <f t="shared" si="0"/>
        <v>WARN</v>
      </c>
    </row>
    <row r="39" spans="1:11" x14ac:dyDescent="0.35">
      <c r="A39" s="54">
        <v>45320</v>
      </c>
      <c r="B39" s="55" t="s">
        <v>14</v>
      </c>
      <c r="C39" s="55" t="s">
        <v>230</v>
      </c>
      <c r="D39" s="55" t="s">
        <v>745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746</v>
      </c>
      <c r="K39" s="57" t="str">
        <f t="shared" si="0"/>
        <v>WARN</v>
      </c>
    </row>
    <row r="40" spans="1:11" x14ac:dyDescent="0.35">
      <c r="A40" s="54">
        <v>45315</v>
      </c>
      <c r="B40" s="55" t="s">
        <v>29</v>
      </c>
      <c r="C40" s="55" t="s">
        <v>221</v>
      </c>
      <c r="D40" s="55" t="s">
        <v>747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748</v>
      </c>
      <c r="K40" s="57" t="str">
        <f t="shared" si="0"/>
        <v>WARN</v>
      </c>
    </row>
    <row r="41" spans="1:11" x14ac:dyDescent="0.35">
      <c r="A41" s="54">
        <v>45302</v>
      </c>
      <c r="B41" s="55" t="s">
        <v>29</v>
      </c>
      <c r="C41" s="55" t="s">
        <v>221</v>
      </c>
      <c r="D41" s="55" t="s">
        <v>749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750</v>
      </c>
      <c r="K41" s="57" t="str">
        <f t="shared" si="0"/>
        <v>WARN</v>
      </c>
    </row>
    <row r="42" spans="1:11" x14ac:dyDescent="0.35">
      <c r="A42" s="54">
        <v>45301</v>
      </c>
      <c r="B42" s="55" t="s">
        <v>40</v>
      </c>
      <c r="C42" s="55" t="s">
        <v>236</v>
      </c>
      <c r="D42" s="55" t="s">
        <v>751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752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234</v>
      </c>
      <c r="D43" s="55" t="s">
        <v>753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754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234</v>
      </c>
      <c r="D44" s="55" t="s">
        <v>753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755</v>
      </c>
      <c r="K44" s="57" t="str">
        <f t="shared" si="0"/>
        <v>WARN</v>
      </c>
    </row>
    <row r="45" spans="1:11" x14ac:dyDescent="0.35">
      <c r="A45" s="54">
        <v>45299</v>
      </c>
      <c r="B45" s="55" t="s">
        <v>108</v>
      </c>
      <c r="C45" s="55" t="s">
        <v>234</v>
      </c>
      <c r="D45" s="55" t="s">
        <v>753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756</v>
      </c>
      <c r="K45" s="57" t="str">
        <f t="shared" si="0"/>
        <v>WARN</v>
      </c>
    </row>
    <row r="46" spans="1:11" x14ac:dyDescent="0.35">
      <c r="A46" s="54">
        <v>45299</v>
      </c>
      <c r="B46" s="55" t="s">
        <v>108</v>
      </c>
      <c r="C46" s="55" t="s">
        <v>234</v>
      </c>
      <c r="D46" s="55" t="s">
        <v>753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757</v>
      </c>
      <c r="K46" s="57" t="str">
        <f t="shared" si="0"/>
        <v>WARN</v>
      </c>
    </row>
    <row r="47" spans="1:11" x14ac:dyDescent="0.35">
      <c r="A47" s="54">
        <v>45295</v>
      </c>
      <c r="B47" s="55" t="s">
        <v>38</v>
      </c>
      <c r="C47" s="55" t="s">
        <v>218</v>
      </c>
      <c r="D47" s="55" t="s">
        <v>758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 x14ac:dyDescent="0.35">
      <c r="A48" s="54">
        <v>45295</v>
      </c>
      <c r="B48" s="55" t="s">
        <v>26</v>
      </c>
      <c r="C48" s="55" t="s">
        <v>219</v>
      </c>
      <c r="D48" s="55" t="s">
        <v>753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759</v>
      </c>
      <c r="K48" s="57" t="str">
        <f t="shared" si="0"/>
        <v>WARN</v>
      </c>
    </row>
    <row r="49" spans="1:11" x14ac:dyDescent="0.35">
      <c r="A49" s="54">
        <v>45295</v>
      </c>
      <c r="B49" s="55" t="s">
        <v>40</v>
      </c>
      <c r="C49" s="55" t="s">
        <v>222</v>
      </c>
      <c r="D49" s="55" t="s">
        <v>753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760</v>
      </c>
      <c r="K49" s="57" t="str">
        <f t="shared" si="0"/>
        <v>WARN</v>
      </c>
    </row>
    <row r="50" spans="1:11" x14ac:dyDescent="0.35">
      <c r="A50" s="54">
        <v>45295</v>
      </c>
      <c r="B50" s="55" t="s">
        <v>40</v>
      </c>
      <c r="C50" s="55" t="s">
        <v>222</v>
      </c>
      <c r="D50" s="55" t="s">
        <v>753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761</v>
      </c>
      <c r="K50" s="57" t="str">
        <f t="shared" si="0"/>
        <v>WARN</v>
      </c>
    </row>
    <row r="51" spans="1:11" x14ac:dyDescent="0.35">
      <c r="A51" s="54">
        <v>45293</v>
      </c>
      <c r="B51" s="55" t="s">
        <v>108</v>
      </c>
      <c r="C51" s="55" t="s">
        <v>128</v>
      </c>
      <c r="D51" s="55" t="s">
        <v>762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763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 x14ac:dyDescent="0.35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 x14ac:dyDescent="0.35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 x14ac:dyDescent="0.35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 x14ac:dyDescent="0.35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 x14ac:dyDescent="0.35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600-000000000000}"/>
    <hyperlink ref="J15" r:id="rId2" xr:uid="{00000000-0004-0000-0600-000001000000}"/>
  </hyperlinks>
  <pageMargins left="0.7" right="0.7" top="0.75" bottom="0.75" header="0.3" footer="0.3"/>
  <pageSetup scale="62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8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01EBC7-DE76-48F7-A00A-1A95601D688C}"/>
</file>

<file path=customXml/itemProps3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2025-06-06T14:33:38Z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