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AF896B10-2A8B-457F-A85E-A5432954CE8F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<sst xmlns="http://schemas.openxmlformats.org/spreadsheetml/2006/main" count="1026" uniqueCount="401">
  <si>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</si>
  <si>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</si>
  <si>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</si>
  <si>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</si>
  <si>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</si>
  <si>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</si>
  <si>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</si>
  <si>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</si>
  <si>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</si>
  <si>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</si>
  <si>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</si>
  <si>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</si>
  <si>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</si>
  <si>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</si>
  <si>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</si>
  <si>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</si>
  <si>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</si>
  <si>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</si>
  <si>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</si>
  <si>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</si>
  <si>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</si>
  <si>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</si>
  <si>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</si>
  <si>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</si>
  <si>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</si>
  <si>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</si>
  <si>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</si>
  <si>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</si>
  <si>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</si>
  <si>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</si>
  <si>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</si>
  <si>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</si>
  <si>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</si>
  <si>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</si>
  <si>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</si>
  <si>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</si>
  <si>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</si>
  <si>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</si>
  <si>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</si>
  <si>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</si>
  <si>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</si>
  <si>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</si>
  <si>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</si>
  <si>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</si>
  <si>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</si>
  <si>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</si>
  <si>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</si>
  <si>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</si>
  <si>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</si>
  <si>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</si>
  <si>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</si>
  <si>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</si>
  <si>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</si>
  <si>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</si>
  <si>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</si>
  <si>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</si>
  <si>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</si>
  <si>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</si>
  <si>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</si>
  <si>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</si>
  <si>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</si>
  <si>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</si>
  <si>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</si>
  <si>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</si>
  <si>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</si>
  <si>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</si>
  <si>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</si>
  <si>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</si>
  <si>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</si>
  <si>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</si>
  <si>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</si>
  <si>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</si>
  <si>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</si>
  <si>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</si>
  <si>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</si>
  <si>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</si>
  <si>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</si>
  <si>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</si>
  <si>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</si>
  <si>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</si>
  <si>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</si>
  <si>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</si>
  <si>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</si>
  <si>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</si>
  <si>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</si>
  <si>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</si>
  <si>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</si>
  <si>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</si>
  <si>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</si>
  <si>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</si>
  <si>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</si>
  <si>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</si>
  <si>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</si>
  <si>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</si>
  <si>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</si>
  <si>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</si>
  <si>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</si>
  <si>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</si>
  <si>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</si>
  <si>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</si>
  <si>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</si>
  <si>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</si>
  <si>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</si>
  <si>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</si>
  <si>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</si>
  <si>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</si>
  <si>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</si>
  <si>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</si>
  <si>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</si>
  <si>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</si>
  <si>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</si>
  <si>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</si>
  <si>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</si>
  <si>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</si>
  <si>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</si>
  <si>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</si>
  <si>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</si>
  <si>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</si>
  <si>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</si>
  <si>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</si>
  <si>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</si>
  <si>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</si>
  <si>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</si>
  <si>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</si>
  <si>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</si>
  <si>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</si>
  <si>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</si>
  <si>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</si>
  <si>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</si>
  <si>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</si>
  <si>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</si>
  <si>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</si>
  <si>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</si>
  <si>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</si>
  <si>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</si>
  <si>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</si>
  <si>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</si>
  <si>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</si>
  <si>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</si>
  <si>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</si>
  <si>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</si>
  <si>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</si>
  <si>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</si>
  <si>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</si>
  <si>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</si>
  <si>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</si>
  <si>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</si>
  <si>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</si>
  <si>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</si>
  <si>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</si>
  <si>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</si>
  <si>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</si>
  <si>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</si>
  <si>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</si>
  <si>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</si>
  <si>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</si>
  <si>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</si>
  <si>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</si>
  <si>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</si>
  <si>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</si>
  <si>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</si>
  <si>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</si>
  <si>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</si>
  <si>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</si>
  <si>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</si>
  <si>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</si>
  <si>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</si>
  <si>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</si>
  <si>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</si>
  <si>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</si>
  <si>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</si>
  <si>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</si>
  <si>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</si>
  <si>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</si>
  <si>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</si>
  <si>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</si>
  <si>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</si>
  <si>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</si>
  <si>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</si>
  <si>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</si>
  <si>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</si>
  <si>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</si>
  <si>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</si>
  <si>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</si>
  <si>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</si>
  <si>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</si>
  <si>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</si>
  <si>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</si>
  <si>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</si>
  <si>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</si>
  <si>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</si>
  <si>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</si>
  <si>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</si>
  <si>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</si>
  <si>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</si>
  <si>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</si>
  <si>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</si>
  <si>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</si>
  <si>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</si>
  <si>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</si>
  <si>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</si>
  <si>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</si>
  <si>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</si>
  <si>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</si>
  <si>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</si>
  <si>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</si>
  <si>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</si>
  <si>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</si>
  <si>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</si>
  <si>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</si>
  <si>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</si>
  <si>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</si>
  <si>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</si>
  <si>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</si>
  <si>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</si>
  <si>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</si>
  <si>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</si>
  <si>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</si>
  <si>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</si>
  <si>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</si>
  <si>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</si>
  <si>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</si>
  <si>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</si>
  <si>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</si>
  <si>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</si>
  <si>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</si>
  <si>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</si>
  <si>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</si>
  <si>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</si>
  <si>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</si>
  <si>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</si>
  <si>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</si>
  <si>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</si>
  <si>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</si>
  <si>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</si>
  <si>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</si>
  <si>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</si>
  <si>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</si>
  <si>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</si>
  <si>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</si>
  <si>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</si>
  <si>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</si>
  <si>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</si>
  <si>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</si>
  <si>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</si>
  <si>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</si>
  <si>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</si>
  <si>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</si>
  <si>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</si>
  <si>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</si>
  <si>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</si>
  <si>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</si>
  <si>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</si>
  <si>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</si>
  <si>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</si>
  <si>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</si>
  <si>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</si>
  <si>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</si>
  <si>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</si>
  <si>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</si>
  <si>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</si>
  <si>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</si>
  <si>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</si>
  <si>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</si>
  <si>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</si>
  <si>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</si>
  <si>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</si>
  <si>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</si>
  <si>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</si>
  <si>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</si>
  <si>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</si>
  <si>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</si>
  <si>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</si>
  <si>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</si>
  <si>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</si>
  <si>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</si>
  <si>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</si>
  <si>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</si>
  <si>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</si>
  <si>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</si>
  <si>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</si>
  <si>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</si>
  <si>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</si>
  <si>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</si>
  <si>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</si>
  <si>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</si>
  <si>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</si>
  <si>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</si>
  <si>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</si>
  <si>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</si>
  <si>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</si>
  <si>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</si>
  <si>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</si>
  <si>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</si>
  <si>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</si>
  <si>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</si>
  <si>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</si>
  <si>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</si>
  <si>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</si>
  <si>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</si>
  <si>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</si>
  <si>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</si>
  <si>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</si>
  <si>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</si>
  <si>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</si>
  <si>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</si>
  <si>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</si>
  <si>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</si>
  <si>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</si>
  <si>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</si>
  <si>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</si>
  <si>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</si>
  <si>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</si>
  <si>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</si>
  <si>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</si>
  <si>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</si>
  <si>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</si>
  <si>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</si>
  <si>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</si>
  <si>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</si>
  <si>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</si>
  <si>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</si>
  <si>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</si>
  <si>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</si>
  <si>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</si>
  <si>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</si>
  <si>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</si>
  <si>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</si>
  <si>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</si>
  <si>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</si>
  <si>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</si>
  <si>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</si>
  <si>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</si>
  <si>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</si>
  <si>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</si>
  <si>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</si>
  <si>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</si>
  <si>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</si>
  <si>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</si>
  <si>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</si>
  <si>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</si>
  <si>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</si>
  <si>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</si>
  <si>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</si>
  <si>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</si>
  <si>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</si>
  <si>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</si>
  <si>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</si>
  <si>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</si>
  <si>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</si>
  <si>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</si>
  <si>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</si>
  <si>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</si>
  <si>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</si>
  <si>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</si>
  <si>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</si>
  <si>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</si>
  <si>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</si>
  <si>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</si>
  <si>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</si>
  <si>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</si>
  <si>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</si>
  <si>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</si>
  <si>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</si>
  <si>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</si>
  <si>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</si>
  <si>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</si>
  <si>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</si>
  <si>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</si>
  <si>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</si>
  <si>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</si>
  <si>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</si>
  <si>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</si>
  <si>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</si>
  <si>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</si>
  <si>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</si>
  <si>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r>
      <t xml:space="preserve">WARN REPORT - 01/01/2023 - 08/06/2025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</si>
  <si>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</si>
  <si>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</si>
  <si>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</si>
  <si>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</si>
  <si>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</si>
  <si>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</si>
  <si>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</si>
  <si>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</si>
  <si>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</si>
  <si>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</si>
  <si>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</si>
  <si>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</si>
  <si>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</si>
  <si>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</si>
  <si>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</si>
  <si>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</si>
  <si>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</si>
  <si>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</si>
  <si>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</si>
  <si>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</si>
  <si>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</si>
  <si>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</si>
  <si>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</si>
  <si>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r>
      <t xml:space="preserve">WARN REPORT - </t>
    </r>
    <r>
      <rPr>
        <b/>
        <sz val="12"/>
        <rFont val="Calibri"/>
        <family val="2"/>
        <scheme val="minor"/>
      </rPr>
      <t>07/01/25 to 08/06/2025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I193.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</si>
</sst>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93" totalsRowShown="0" headerRowDxfId="27" dataDxfId="26">
  <autoFilter ref="A2:I193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5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8753</v>
      </c>
    </row>
    <row r="4" spans="1:2" x14ac:dyDescent="0.35">
      <c r="A4" s="2" t="s">
        <v>9</v>
      </c>
      <c r="B4" s="11">
        <f>COUNTIF('Detailed WARN Report '!F:F,"Layoff Permanent")</f>
        <v>141</v>
      </c>
    </row>
    <row r="5" spans="1:2" x14ac:dyDescent="0.35">
      <c r="A5" s="2" t="s">
        <v>10</v>
      </c>
      <c r="B5" s="11">
        <f>COUNTIF('Detailed WARN Report '!F:F,"Layoff Temporary")</f>
        <v>3</v>
      </c>
    </row>
    <row r="6" spans="1:2" x14ac:dyDescent="0.35">
      <c r="A6" s="2" t="s">
        <v>11</v>
      </c>
      <c r="B6" s="11">
        <v>1</v>
      </c>
    </row>
    <row r="7" spans="1:2" x14ac:dyDescent="0.35">
      <c r="A7" s="2" t="s">
        <v>12</v>
      </c>
      <c r="B7" s="11">
        <f>COUNTIF('Detailed WARN Report '!F:F,"Closure Permanent")</f>
        <v>43</v>
      </c>
    </row>
    <row r="8" spans="1:2" x14ac:dyDescent="0.35">
      <c r="A8" s="2" t="s">
        <v>13</v>
      </c>
      <c r="B8" s="11">
        <f>COUNTIF('Detailed WARN Report '!F:F,"Closure Temporary")</f>
        <v>2</v>
      </c>
    </row>
    <row r="9" spans="1:2" x14ac:dyDescent="0.35">
      <c r="A9" s="2" t="s">
        <v>14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93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49.453125" style="10" bestFit="1" customWidth="1"/>
    <col min="6" max="6" width="18.90625" style="3" bestFit="1" customWidth="1"/>
    <col min="7" max="7" width="9.81640625" style="3" customWidth="1"/>
    <col min="8" max="8" width="54.36328125" style="3" bestFit="1" customWidth="1"/>
    <col min="9" max="9" width="47.7265625" style="3" bestFit="1" customWidth="1"/>
  </cols>
  <sheetData>
    <row r="1" spans="1:9" ht="100" x14ac:dyDescent="0.35">
      <c r="A1" s="16" t="s">
        <v>400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35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45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45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45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46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34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48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45919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267</v>
      </c>
      <c r="B133" s="33">
        <v>45860</v>
      </c>
      <c r="C133" s="33">
        <v>45861</v>
      </c>
      <c r="D133" s="33">
        <v>45922</v>
      </c>
      <c r="E133" s="32" t="s">
        <v>297</v>
      </c>
      <c r="F133" s="32" t="s">
        <v>54</v>
      </c>
      <c r="G133" s="34">
        <v>36</v>
      </c>
      <c r="H133" s="34" t="s">
        <v>298</v>
      </c>
      <c r="I133" s="26" t="s">
        <v>35</v>
      </c>
    </row>
    <row r="134" spans="1:9" x14ac:dyDescent="0.35">
      <c r="A134" s="32" t="s">
        <v>71</v>
      </c>
      <c r="B134" s="33">
        <v>45859</v>
      </c>
      <c r="C134" s="33">
        <v>45861</v>
      </c>
      <c r="D134" s="33">
        <v>45922</v>
      </c>
      <c r="E134" s="32" t="s">
        <v>299</v>
      </c>
      <c r="F134" s="32" t="s">
        <v>58</v>
      </c>
      <c r="G134" s="34">
        <v>22</v>
      </c>
      <c r="H134" s="34" t="s">
        <v>300</v>
      </c>
      <c r="I134" s="26" t="s">
        <v>43</v>
      </c>
    </row>
    <row r="135" spans="1:9" x14ac:dyDescent="0.35">
      <c r="A135" s="32" t="s">
        <v>74</v>
      </c>
      <c r="B135" s="33">
        <v>45848</v>
      </c>
      <c r="C135" s="33">
        <v>45861</v>
      </c>
      <c r="D135" s="33">
        <v>45915</v>
      </c>
      <c r="E135" s="32" t="s">
        <v>301</v>
      </c>
      <c r="F135" s="32" t="s">
        <v>54</v>
      </c>
      <c r="G135" s="34">
        <v>119</v>
      </c>
      <c r="H135" s="34" t="s">
        <v>302</v>
      </c>
      <c r="I135" s="26" t="s">
        <v>34</v>
      </c>
    </row>
    <row r="136" spans="1:9" x14ac:dyDescent="0.35">
      <c r="A136" s="32" t="s">
        <v>5</v>
      </c>
      <c r="B136" s="33">
        <v>45862</v>
      </c>
      <c r="C136" s="33">
        <v>45863</v>
      </c>
      <c r="D136" s="33">
        <v>45930</v>
      </c>
      <c r="E136" s="32" t="s">
        <v>303</v>
      </c>
      <c r="F136" s="32" t="s">
        <v>6</v>
      </c>
      <c r="G136" s="34">
        <v>82</v>
      </c>
      <c r="H136" s="34" t="s">
        <v>304</v>
      </c>
      <c r="I136" s="26" t="s">
        <v>43</v>
      </c>
    </row>
    <row r="137" spans="1:9" x14ac:dyDescent="0.35">
      <c r="A137" s="32" t="s">
        <v>124</v>
      </c>
      <c r="B137" s="33">
        <v>45863</v>
      </c>
      <c r="C137" s="33">
        <v>45863</v>
      </c>
      <c r="D137" s="33">
        <v>45925</v>
      </c>
      <c r="E137" s="32" t="s">
        <v>305</v>
      </c>
      <c r="F137" s="32" t="s">
        <v>280</v>
      </c>
      <c r="G137" s="34">
        <v>85</v>
      </c>
      <c r="H137" s="34" t="s">
        <v>306</v>
      </c>
      <c r="I137" s="26" t="s">
        <v>47</v>
      </c>
    </row>
    <row r="138" spans="1:9" x14ac:dyDescent="0.35">
      <c r="A138" s="32" t="s">
        <v>267</v>
      </c>
      <c r="B138" s="33">
        <v>45866</v>
      </c>
      <c r="C138" s="33">
        <v>45866</v>
      </c>
      <c r="D138" s="33">
        <v>45930</v>
      </c>
      <c r="E138" s="32" t="s">
        <v>307</v>
      </c>
      <c r="F138" s="32" t="s">
        <v>54</v>
      </c>
      <c r="G138" s="34">
        <v>57</v>
      </c>
      <c r="H138" s="34" t="s">
        <v>308</v>
      </c>
      <c r="I138" s="26" t="s">
        <v>34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45927</v>
      </c>
      <c r="E139" s="32" t="s">
        <v>309</v>
      </c>
      <c r="F139" s="32" t="s">
        <v>6</v>
      </c>
      <c r="G139" s="34">
        <v>10</v>
      </c>
      <c r="H139" s="34" t="s">
        <v>310</v>
      </c>
      <c r="I139" s="26" t="s">
        <v>48</v>
      </c>
    </row>
    <row r="140" spans="1:9" x14ac:dyDescent="0.35">
      <c r="A140" s="32" t="s">
        <v>311</v>
      </c>
      <c r="B140" s="33">
        <v>45866</v>
      </c>
      <c r="C140" s="33">
        <v>45866</v>
      </c>
      <c r="D140" s="33">
        <v>45926</v>
      </c>
      <c r="E140" s="32" t="s">
        <v>312</v>
      </c>
      <c r="F140" s="32" t="s">
        <v>54</v>
      </c>
      <c r="G140" s="34">
        <v>135</v>
      </c>
      <c r="H140" s="34" t="s">
        <v>313</v>
      </c>
      <c r="I140" s="26" t="s">
        <v>34</v>
      </c>
    </row>
    <row r="141" spans="1:9" x14ac:dyDescent="0.35">
      <c r="A141" s="32" t="s">
        <v>52</v>
      </c>
      <c r="B141" s="33">
        <v>45866</v>
      </c>
      <c r="C141" s="33">
        <v>45867</v>
      </c>
      <c r="D141" s="33">
        <v>45866</v>
      </c>
      <c r="E141" s="32" t="s">
        <v>129</v>
      </c>
      <c r="F141" s="32" t="s">
        <v>6</v>
      </c>
      <c r="G141" s="34">
        <v>6</v>
      </c>
      <c r="H141" s="34" t="s">
        <v>314</v>
      </c>
      <c r="I141" s="26" t="s">
        <v>45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4</v>
      </c>
      <c r="H142" s="34" t="s">
        <v>315</v>
      </c>
      <c r="I142" s="26" t="s">
        <v>45</v>
      </c>
    </row>
    <row r="143" spans="1:9" x14ac:dyDescent="0.35">
      <c r="A143" s="32" t="s">
        <v>5</v>
      </c>
      <c r="B143" s="33">
        <v>45866</v>
      </c>
      <c r="C143" s="33">
        <v>45867</v>
      </c>
      <c r="D143" s="33">
        <v>45866</v>
      </c>
      <c r="E143" s="32" t="s">
        <v>316</v>
      </c>
      <c r="F143" s="32" t="s">
        <v>6</v>
      </c>
      <c r="G143" s="34">
        <v>1</v>
      </c>
      <c r="H143" s="34" t="s">
        <v>317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318</v>
      </c>
      <c r="F144" s="32" t="s">
        <v>6</v>
      </c>
      <c r="G144" s="34">
        <v>1</v>
      </c>
      <c r="H144" s="34" t="s">
        <v>319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320</v>
      </c>
      <c r="F145" s="32" t="s">
        <v>6</v>
      </c>
      <c r="G145" s="34">
        <v>3</v>
      </c>
      <c r="H145" s="34" t="s">
        <v>321</v>
      </c>
      <c r="I145" s="26" t="s">
        <v>45</v>
      </c>
    </row>
    <row r="146" spans="1:9" x14ac:dyDescent="0.35">
      <c r="A146" s="32" t="s">
        <v>74</v>
      </c>
      <c r="B146" s="33">
        <v>45866</v>
      </c>
      <c r="C146" s="33">
        <v>45867</v>
      </c>
      <c r="D146" s="33">
        <v>45866</v>
      </c>
      <c r="E146" s="32" t="s">
        <v>129</v>
      </c>
      <c r="F146" s="32" t="s">
        <v>6</v>
      </c>
      <c r="G146" s="34">
        <v>1</v>
      </c>
      <c r="H146" s="34" t="s">
        <v>322</v>
      </c>
      <c r="I146" s="26" t="s">
        <v>45</v>
      </c>
    </row>
    <row r="147" spans="1:9" x14ac:dyDescent="0.35">
      <c r="A147" s="32" t="s">
        <v>267</v>
      </c>
      <c r="B147" s="33">
        <v>45866</v>
      </c>
      <c r="C147" s="33">
        <v>45867</v>
      </c>
      <c r="D147" s="33">
        <v>45927</v>
      </c>
      <c r="E147" s="32" t="s">
        <v>323</v>
      </c>
      <c r="F147" s="32" t="s">
        <v>6</v>
      </c>
      <c r="G147" s="34">
        <v>7</v>
      </c>
      <c r="H147" s="34" t="s">
        <v>324</v>
      </c>
      <c r="I147" s="26" t="s">
        <v>37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45930</v>
      </c>
      <c r="E148" s="32" t="s">
        <v>307</v>
      </c>
      <c r="F148" s="32" t="s">
        <v>54</v>
      </c>
      <c r="G148" s="34">
        <v>4</v>
      </c>
      <c r="H148" s="34" t="s">
        <v>325</v>
      </c>
      <c r="I148" s="26" t="s">
        <v>34</v>
      </c>
    </row>
    <row r="149" spans="1:9" x14ac:dyDescent="0.35">
      <c r="A149" s="32" t="s">
        <v>74</v>
      </c>
      <c r="B149" s="33">
        <v>45867</v>
      </c>
      <c r="C149" s="33">
        <v>45867</v>
      </c>
      <c r="D149" s="33">
        <v>45930</v>
      </c>
      <c r="E149" s="32" t="s">
        <v>88</v>
      </c>
      <c r="F149" s="32" t="s">
        <v>54</v>
      </c>
      <c r="G149" s="34">
        <v>27</v>
      </c>
      <c r="H149" s="34" t="s">
        <v>326</v>
      </c>
      <c r="I149" s="26" t="s">
        <v>41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45915</v>
      </c>
      <c r="E150" s="32" t="s">
        <v>327</v>
      </c>
      <c r="F150" s="32" t="s">
        <v>6</v>
      </c>
      <c r="G150" s="34">
        <v>52</v>
      </c>
      <c r="H150" s="34" t="s">
        <v>328</v>
      </c>
      <c r="I150" s="26" t="s">
        <v>34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329</v>
      </c>
      <c r="F151" s="32" t="s">
        <v>6</v>
      </c>
      <c r="G151" s="34">
        <v>33</v>
      </c>
      <c r="H151" s="34" t="s">
        <v>330</v>
      </c>
      <c r="I151" s="26" t="s">
        <v>34</v>
      </c>
    </row>
    <row r="152" spans="1:9" x14ac:dyDescent="0.35">
      <c r="A152" s="32" t="s">
        <v>247</v>
      </c>
      <c r="B152" s="33">
        <v>45862</v>
      </c>
      <c r="C152" s="33">
        <v>45868</v>
      </c>
      <c r="D152" s="33">
        <v>45924</v>
      </c>
      <c r="E152" s="32" t="s">
        <v>194</v>
      </c>
      <c r="F152" s="32" t="s">
        <v>6</v>
      </c>
      <c r="G152" s="34">
        <v>4</v>
      </c>
      <c r="H152" s="34" t="s">
        <v>331</v>
      </c>
      <c r="I152" s="26" t="s">
        <v>45</v>
      </c>
    </row>
    <row r="153" spans="1:9" x14ac:dyDescent="0.35">
      <c r="A153" s="32" t="s">
        <v>332</v>
      </c>
      <c r="B153" s="33">
        <v>45867</v>
      </c>
      <c r="C153" s="33">
        <v>45868</v>
      </c>
      <c r="D153" s="33">
        <v>45929</v>
      </c>
      <c r="E153" s="32" t="s">
        <v>333</v>
      </c>
      <c r="F153" s="32" t="s">
        <v>54</v>
      </c>
      <c r="G153" s="34">
        <v>2</v>
      </c>
      <c r="H153" s="34" t="s">
        <v>334</v>
      </c>
      <c r="I153" s="26" t="s">
        <v>35</v>
      </c>
    </row>
    <row r="154" spans="1:9" x14ac:dyDescent="0.35">
      <c r="A154" s="32" t="s">
        <v>332</v>
      </c>
      <c r="B154" s="33">
        <v>45862</v>
      </c>
      <c r="C154" s="33">
        <v>45868</v>
      </c>
      <c r="D154" s="33">
        <v>45924</v>
      </c>
      <c r="E154" s="32" t="s">
        <v>335</v>
      </c>
      <c r="F154" s="32" t="s">
        <v>6</v>
      </c>
      <c r="G154" s="34">
        <v>2</v>
      </c>
      <c r="H154" s="34" t="s">
        <v>336</v>
      </c>
      <c r="I154" s="26" t="s">
        <v>45</v>
      </c>
    </row>
    <row r="155" spans="1:9" x14ac:dyDescent="0.35">
      <c r="A155" s="32" t="s">
        <v>337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11</v>
      </c>
      <c r="H155" s="34" t="s">
        <v>338</v>
      </c>
      <c r="I155" s="26" t="s">
        <v>45</v>
      </c>
    </row>
    <row r="156" spans="1:9" x14ac:dyDescent="0.35">
      <c r="A156" s="32" t="s">
        <v>339</v>
      </c>
      <c r="B156" s="33">
        <v>45862</v>
      </c>
      <c r="C156" s="33">
        <v>45868</v>
      </c>
      <c r="D156" s="33">
        <v>45862</v>
      </c>
      <c r="E156" s="32" t="s">
        <v>335</v>
      </c>
      <c r="F156" s="32" t="s">
        <v>6</v>
      </c>
      <c r="G156" s="34">
        <v>2</v>
      </c>
      <c r="H156" s="34" t="s">
        <v>340</v>
      </c>
      <c r="I156" s="26" t="s">
        <v>45</v>
      </c>
    </row>
    <row r="157" spans="1:9" x14ac:dyDescent="0.35">
      <c r="A157" s="32" t="s">
        <v>263</v>
      </c>
      <c r="B157" s="33">
        <v>45862</v>
      </c>
      <c r="C157" s="33">
        <v>45868</v>
      </c>
      <c r="D157" s="33">
        <v>45924</v>
      </c>
      <c r="E157" s="32" t="s">
        <v>194</v>
      </c>
      <c r="F157" s="32" t="s">
        <v>6</v>
      </c>
      <c r="G157" s="34">
        <v>3</v>
      </c>
      <c r="H157" s="34" t="s">
        <v>341</v>
      </c>
      <c r="I157" s="26" t="s">
        <v>45</v>
      </c>
    </row>
    <row r="158" spans="1:9" x14ac:dyDescent="0.35">
      <c r="A158" s="32" t="s">
        <v>342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2</v>
      </c>
      <c r="H158" s="34" t="s">
        <v>343</v>
      </c>
      <c r="I158" s="26" t="s">
        <v>45</v>
      </c>
    </row>
    <row r="159" spans="1:9" x14ac:dyDescent="0.35">
      <c r="A159" s="32" t="s">
        <v>219</v>
      </c>
      <c r="B159" s="33">
        <v>45867</v>
      </c>
      <c r="C159" s="33">
        <v>45868</v>
      </c>
      <c r="D159" s="33">
        <v>45929</v>
      </c>
      <c r="E159" s="32" t="s">
        <v>333</v>
      </c>
      <c r="F159" s="32" t="s">
        <v>54</v>
      </c>
      <c r="G159" s="34">
        <v>2</v>
      </c>
      <c r="H159" s="34" t="s">
        <v>344</v>
      </c>
      <c r="I159" s="26" t="s">
        <v>35</v>
      </c>
    </row>
    <row r="160" spans="1:9" x14ac:dyDescent="0.35">
      <c r="A160" s="32" t="s">
        <v>97</v>
      </c>
      <c r="B160" s="33">
        <v>45862</v>
      </c>
      <c r="C160" s="33">
        <v>45868</v>
      </c>
      <c r="D160" s="33">
        <v>45924</v>
      </c>
      <c r="E160" s="32" t="s">
        <v>194</v>
      </c>
      <c r="F160" s="32" t="s">
        <v>6</v>
      </c>
      <c r="G160" s="34">
        <v>10</v>
      </c>
      <c r="H160" s="34" t="s">
        <v>345</v>
      </c>
      <c r="I160" s="26" t="s">
        <v>45</v>
      </c>
    </row>
    <row r="161" spans="1:9" x14ac:dyDescent="0.35">
      <c r="A161" s="32" t="s">
        <v>124</v>
      </c>
      <c r="B161" s="33">
        <v>45862</v>
      </c>
      <c r="C161" s="33">
        <v>45868</v>
      </c>
      <c r="D161" s="33">
        <v>45925</v>
      </c>
      <c r="E161" s="32" t="s">
        <v>194</v>
      </c>
      <c r="F161" s="32" t="s">
        <v>6</v>
      </c>
      <c r="G161" s="34">
        <v>1</v>
      </c>
      <c r="H161" s="34" t="s">
        <v>346</v>
      </c>
      <c r="I161" s="26" t="s">
        <v>45</v>
      </c>
    </row>
    <row r="162" spans="1:9" x14ac:dyDescent="0.35">
      <c r="A162" s="32" t="s">
        <v>216</v>
      </c>
      <c r="B162" s="33">
        <v>45862</v>
      </c>
      <c r="C162" s="33">
        <v>45868</v>
      </c>
      <c r="D162" s="33">
        <v>45924</v>
      </c>
      <c r="E162" s="32" t="s">
        <v>194</v>
      </c>
      <c r="F162" s="32" t="s">
        <v>6</v>
      </c>
      <c r="G162" s="34">
        <v>3</v>
      </c>
      <c r="H162" s="34" t="s">
        <v>347</v>
      </c>
      <c r="I162" s="26" t="s">
        <v>45</v>
      </c>
    </row>
    <row r="163" spans="1:9" x14ac:dyDescent="0.35">
      <c r="A163" s="32" t="s">
        <v>90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13</v>
      </c>
      <c r="H163" s="34" t="s">
        <v>348</v>
      </c>
      <c r="I163" s="26" t="s">
        <v>45</v>
      </c>
    </row>
    <row r="164" spans="1:9" x14ac:dyDescent="0.35">
      <c r="A164" s="32" t="s">
        <v>342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17</v>
      </c>
      <c r="H164" s="34" t="s">
        <v>349</v>
      </c>
      <c r="I164" s="26" t="s">
        <v>45</v>
      </c>
    </row>
    <row r="165" spans="1:9" x14ac:dyDescent="0.35">
      <c r="A165" s="32" t="s">
        <v>350</v>
      </c>
      <c r="B165" s="33">
        <v>45862</v>
      </c>
      <c r="C165" s="33">
        <v>45868</v>
      </c>
      <c r="D165" s="33">
        <v>45924</v>
      </c>
      <c r="E165" s="32" t="s">
        <v>335</v>
      </c>
      <c r="F165" s="32" t="s">
        <v>6</v>
      </c>
      <c r="G165" s="34">
        <v>3</v>
      </c>
      <c r="H165" s="34" t="s">
        <v>351</v>
      </c>
      <c r="I165" s="26" t="s">
        <v>45</v>
      </c>
    </row>
    <row r="166" spans="1:9" x14ac:dyDescent="0.35">
      <c r="A166" s="32" t="s">
        <v>5</v>
      </c>
      <c r="B166" s="33">
        <v>45868</v>
      </c>
      <c r="C166" s="33">
        <v>45868</v>
      </c>
      <c r="D166" s="33">
        <v>45934</v>
      </c>
      <c r="E166" s="32" t="s">
        <v>352</v>
      </c>
      <c r="F166" s="32" t="s">
        <v>6</v>
      </c>
      <c r="G166" s="34">
        <v>11</v>
      </c>
      <c r="H166" s="34" t="s">
        <v>353</v>
      </c>
      <c r="I166" s="26" t="s">
        <v>38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354</v>
      </c>
      <c r="F167" s="32" t="s">
        <v>6</v>
      </c>
      <c r="G167" s="34">
        <v>38</v>
      </c>
      <c r="H167" s="34" t="s">
        <v>355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356</v>
      </c>
      <c r="F168" s="32" t="s">
        <v>6</v>
      </c>
      <c r="G168" s="34">
        <v>3</v>
      </c>
      <c r="H168" s="34" t="s">
        <v>357</v>
      </c>
      <c r="I168" s="26" t="s">
        <v>38</v>
      </c>
    </row>
    <row r="169" spans="1:9" x14ac:dyDescent="0.35">
      <c r="A169" s="32" t="s">
        <v>132</v>
      </c>
      <c r="B169" s="33">
        <v>45868</v>
      </c>
      <c r="C169" s="33">
        <v>45868</v>
      </c>
      <c r="D169" s="33">
        <v>45930</v>
      </c>
      <c r="E169" s="32" t="s">
        <v>358</v>
      </c>
      <c r="F169" s="32" t="s">
        <v>6</v>
      </c>
      <c r="G169" s="34">
        <v>25</v>
      </c>
      <c r="H169" s="34" t="s">
        <v>359</v>
      </c>
      <c r="I169" s="26" t="s">
        <v>43</v>
      </c>
    </row>
    <row r="170" spans="1:9" x14ac:dyDescent="0.35">
      <c r="A170" s="32" t="s">
        <v>339</v>
      </c>
      <c r="B170" s="33">
        <v>45869</v>
      </c>
      <c r="C170" s="33">
        <v>45869</v>
      </c>
      <c r="D170" s="33">
        <v>45929</v>
      </c>
      <c r="E170" s="32" t="s">
        <v>360</v>
      </c>
      <c r="F170" s="32" t="s">
        <v>54</v>
      </c>
      <c r="G170" s="34">
        <v>43</v>
      </c>
      <c r="H170" s="34" t="s">
        <v>361</v>
      </c>
      <c r="I170" s="26" t="s">
        <v>34</v>
      </c>
    </row>
    <row r="171" spans="1:9" x14ac:dyDescent="0.35">
      <c r="A171" s="32" t="s">
        <v>74</v>
      </c>
      <c r="B171" s="33">
        <v>45869</v>
      </c>
      <c r="C171" s="33">
        <v>45869</v>
      </c>
      <c r="D171" s="33">
        <v>45961</v>
      </c>
      <c r="E171" s="32" t="s">
        <v>362</v>
      </c>
      <c r="F171" s="32" t="s">
        <v>6</v>
      </c>
      <c r="G171" s="34">
        <v>55</v>
      </c>
      <c r="H171" s="34" t="s">
        <v>363</v>
      </c>
      <c r="I171" s="26" t="s">
        <v>45</v>
      </c>
    </row>
    <row r="172" spans="1:9" x14ac:dyDescent="0.35">
      <c r="A172" s="32" t="s">
        <v>90</v>
      </c>
      <c r="B172" s="33">
        <v>45869</v>
      </c>
      <c r="C172" s="33">
        <v>45869</v>
      </c>
      <c r="D172" s="33">
        <v>45930</v>
      </c>
      <c r="E172" s="32" t="s">
        <v>364</v>
      </c>
      <c r="F172" s="32" t="s">
        <v>6</v>
      </c>
      <c r="G172" s="34">
        <v>363</v>
      </c>
      <c r="H172" s="34" t="s">
        <v>365</v>
      </c>
      <c r="I172" s="26" t="s">
        <v>44</v>
      </c>
    </row>
    <row r="173" spans="1:9" x14ac:dyDescent="0.35">
      <c r="A173" s="32" t="s">
        <v>275</v>
      </c>
      <c r="B173" s="33">
        <v>45869</v>
      </c>
      <c r="C173" s="33">
        <v>45869</v>
      </c>
      <c r="D173" s="33">
        <v>45931</v>
      </c>
      <c r="E173" s="32" t="s">
        <v>366</v>
      </c>
      <c r="F173" s="32" t="s">
        <v>54</v>
      </c>
      <c r="G173" s="34">
        <v>4</v>
      </c>
      <c r="H173" s="34" t="s">
        <v>367</v>
      </c>
      <c r="I173" s="26" t="s">
        <v>36</v>
      </c>
    </row>
    <row r="174" spans="1:9" x14ac:dyDescent="0.35">
      <c r="A174" s="32" t="s">
        <v>124</v>
      </c>
      <c r="B174" s="33">
        <v>45870</v>
      </c>
      <c r="C174" s="33">
        <v>45870</v>
      </c>
      <c r="D174" s="33">
        <v>45931</v>
      </c>
      <c r="E174" s="32" t="s">
        <v>368</v>
      </c>
      <c r="F174" s="32" t="s">
        <v>280</v>
      </c>
      <c r="G174" s="34">
        <v>70</v>
      </c>
      <c r="H174" s="34" t="s">
        <v>369</v>
      </c>
      <c r="I174" s="26" t="s">
        <v>47</v>
      </c>
    </row>
    <row r="175" spans="1:9" x14ac:dyDescent="0.35">
      <c r="A175" s="32" t="s">
        <v>5</v>
      </c>
      <c r="B175" s="33">
        <v>45873</v>
      </c>
      <c r="C175" s="33">
        <v>45873</v>
      </c>
      <c r="D175" s="33">
        <v>45991</v>
      </c>
      <c r="E175" s="32" t="s">
        <v>370</v>
      </c>
      <c r="F175" s="32" t="s">
        <v>54</v>
      </c>
      <c r="G175" s="34">
        <v>4</v>
      </c>
      <c r="H175" s="34" t="s">
        <v>371</v>
      </c>
      <c r="I175" s="26" t="s">
        <v>41</v>
      </c>
    </row>
    <row r="176" spans="1:9" x14ac:dyDescent="0.35">
      <c r="A176" s="32" t="s">
        <v>5</v>
      </c>
      <c r="B176" s="33">
        <v>45870</v>
      </c>
      <c r="C176" s="33">
        <v>45873</v>
      </c>
      <c r="D176" s="33">
        <v>45936</v>
      </c>
      <c r="E176" s="32" t="s">
        <v>372</v>
      </c>
      <c r="F176" s="32" t="s">
        <v>54</v>
      </c>
      <c r="G176" s="34">
        <v>48</v>
      </c>
      <c r="H176" s="34" t="s">
        <v>373</v>
      </c>
      <c r="I176" s="26" t="s">
        <v>47</v>
      </c>
    </row>
    <row r="177" spans="1:9" x14ac:dyDescent="0.35">
      <c r="A177" s="32" t="s">
        <v>74</v>
      </c>
      <c r="B177" s="33">
        <v>45869</v>
      </c>
      <c r="C177" s="33">
        <v>45873</v>
      </c>
      <c r="D177" s="33">
        <v>45931</v>
      </c>
      <c r="E177" s="32" t="s">
        <v>374</v>
      </c>
      <c r="F177" s="32" t="s">
        <v>6</v>
      </c>
      <c r="G177" s="34">
        <v>52</v>
      </c>
      <c r="H177" s="34" t="s">
        <v>375</v>
      </c>
      <c r="I177" s="26" t="s">
        <v>41</v>
      </c>
    </row>
    <row r="178" spans="1:9" x14ac:dyDescent="0.35">
      <c r="A178" s="32" t="s">
        <v>5</v>
      </c>
      <c r="B178" s="33">
        <v>45873</v>
      </c>
      <c r="C178" s="33">
        <v>45874</v>
      </c>
      <c r="D178" s="33">
        <v>45934</v>
      </c>
      <c r="E178" s="32" t="s">
        <v>134</v>
      </c>
      <c r="F178" s="32" t="s">
        <v>6</v>
      </c>
      <c r="G178" s="34">
        <v>45</v>
      </c>
      <c r="H178" s="34" t="s">
        <v>377</v>
      </c>
      <c r="I178" s="26" t="s">
        <v>44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134</v>
      </c>
      <c r="F179" s="32" t="s">
        <v>6</v>
      </c>
      <c r="G179" s="34">
        <v>10</v>
      </c>
      <c r="H179" s="34" t="s">
        <v>378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134</v>
      </c>
      <c r="F180" s="32" t="s">
        <v>6</v>
      </c>
      <c r="G180" s="34">
        <v>26</v>
      </c>
      <c r="H180" s="34" t="s">
        <v>379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134</v>
      </c>
      <c r="F181" s="32" t="s">
        <v>6</v>
      </c>
      <c r="G181" s="34">
        <v>2</v>
      </c>
      <c r="H181" s="34" t="s">
        <v>380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134</v>
      </c>
      <c r="F182" s="32" t="s">
        <v>6</v>
      </c>
      <c r="G182" s="34">
        <v>1</v>
      </c>
      <c r="H182" s="34" t="s">
        <v>381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134</v>
      </c>
      <c r="F183" s="32" t="s">
        <v>6</v>
      </c>
      <c r="G183" s="34">
        <v>1</v>
      </c>
      <c r="H183" s="34" t="s">
        <v>382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134</v>
      </c>
      <c r="F184" s="32" t="s">
        <v>6</v>
      </c>
      <c r="G184" s="34">
        <v>2</v>
      </c>
      <c r="H184" s="34" t="s">
        <v>383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134</v>
      </c>
      <c r="F185" s="32" t="s">
        <v>6</v>
      </c>
      <c r="G185" s="34">
        <v>1</v>
      </c>
      <c r="H185" s="34" t="s">
        <v>384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134</v>
      </c>
      <c r="F186" s="32" t="s">
        <v>6</v>
      </c>
      <c r="G186" s="34">
        <v>1</v>
      </c>
      <c r="H186" s="34" t="s">
        <v>385</v>
      </c>
      <c r="I186" s="26" t="s">
        <v>44</v>
      </c>
    </row>
    <row r="187" spans="1:9" x14ac:dyDescent="0.35">
      <c r="A187" s="32" t="s">
        <v>64</v>
      </c>
      <c r="B187" s="33">
        <v>45870</v>
      </c>
      <c r="C187" s="33">
        <v>45874</v>
      </c>
      <c r="D187" s="33">
        <v>45931</v>
      </c>
      <c r="E187" s="32" t="s">
        <v>386</v>
      </c>
      <c r="F187" s="32" t="s">
        <v>6</v>
      </c>
      <c r="G187" s="34">
        <v>64</v>
      </c>
      <c r="H187" s="34" t="s">
        <v>387</v>
      </c>
      <c r="I187" s="26" t="s">
        <v>47</v>
      </c>
    </row>
    <row r="188" spans="1:9" x14ac:dyDescent="0.35">
      <c r="A188" s="32" t="s">
        <v>71</v>
      </c>
      <c r="B188" s="33">
        <v>45870</v>
      </c>
      <c r="C188" s="33">
        <v>45874</v>
      </c>
      <c r="D188" s="33">
        <v>45933</v>
      </c>
      <c r="E188" s="32" t="s">
        <v>388</v>
      </c>
      <c r="F188" s="32" t="s">
        <v>54</v>
      </c>
      <c r="G188" s="34">
        <v>19</v>
      </c>
      <c r="H188" s="34" t="s">
        <v>389</v>
      </c>
      <c r="I188" s="26" t="s">
        <v>35</v>
      </c>
    </row>
    <row r="189" spans="1:9" x14ac:dyDescent="0.35">
      <c r="A189" s="32" t="s">
        <v>198</v>
      </c>
      <c r="B189" s="33">
        <v>45875</v>
      </c>
      <c r="C189" s="33">
        <v>45875</v>
      </c>
      <c r="D189" s="33">
        <v>45935</v>
      </c>
      <c r="E189" s="32" t="s">
        <v>390</v>
      </c>
      <c r="F189" s="32" t="s">
        <v>54</v>
      </c>
      <c r="G189" s="34">
        <v>3</v>
      </c>
      <c r="H189" s="34" t="s">
        <v>391</v>
      </c>
      <c r="I189" s="26" t="s">
        <v>45</v>
      </c>
    </row>
    <row r="190" spans="1:9" x14ac:dyDescent="0.35">
      <c r="A190" s="32" t="s">
        <v>74</v>
      </c>
      <c r="B190" s="33">
        <v>45875</v>
      </c>
      <c r="C190" s="33">
        <v>45875</v>
      </c>
      <c r="D190" s="33">
        <v>45940</v>
      </c>
      <c r="E190" s="32" t="s">
        <v>392</v>
      </c>
      <c r="F190" s="32" t="s">
        <v>6</v>
      </c>
      <c r="G190" s="34">
        <v>5</v>
      </c>
      <c r="H190" s="34" t="s">
        <v>393</v>
      </c>
      <c r="I190" s="26" t="s">
        <v>41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45935</v>
      </c>
      <c r="E191" s="32" t="s">
        <v>390</v>
      </c>
      <c r="F191" s="32" t="s">
        <v>54</v>
      </c>
      <c r="G191" s="34">
        <v>5</v>
      </c>
      <c r="H191" s="34" t="s">
        <v>394</v>
      </c>
      <c r="I191" s="26" t="s">
        <v>45</v>
      </c>
    </row>
    <row r="192" spans="1:9" x14ac:dyDescent="0.35">
      <c r="A192" s="32" t="s">
        <v>395</v>
      </c>
      <c r="B192" s="33">
        <v>45874</v>
      </c>
      <c r="C192" s="33">
        <v>45875</v>
      </c>
      <c r="D192" s="33">
        <v>45937</v>
      </c>
      <c r="E192" s="32" t="s">
        <v>396</v>
      </c>
      <c r="F192" s="32" t="s">
        <v>6</v>
      </c>
      <c r="G192" s="34">
        <v>9</v>
      </c>
      <c r="H192" s="34" t="s">
        <v>397</v>
      </c>
      <c r="I192" s="26" t="s">
        <v>43</v>
      </c>
    </row>
    <row r="193" spans="1:9" x14ac:dyDescent="0.35">
      <c r="A193" s="32" t="s">
        <v>92</v>
      </c>
      <c r="B193" s="33">
        <v>45874</v>
      </c>
      <c r="C193" s="33">
        <v>45875</v>
      </c>
      <c r="D193" s="33">
        <v>45937</v>
      </c>
      <c r="E193" s="32" t="s">
        <v>398</v>
      </c>
      <c r="F193" s="32" t="s">
        <v>6</v>
      </c>
      <c r="G193" s="34">
        <v>62</v>
      </c>
      <c r="H193" s="34" t="s">
        <v>399</v>
      </c>
      <c r="I193" s="26" t="s">
        <v>43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376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2025-08-07T16:18:38Z</dcterms:modified>
  <cp:category>Calculating WARN Report</cp:category>
</cp:coreProperties>
</file>