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T:\Rapid Response\WARN Reports\"/>
    </mc:Choice>
  </mc:AlternateContent>
  <xr:revisionPtr revIDLastSave="0" documentId="8_{BB79480A-A517-445D-8026-072C126D1AB6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2025" sheetId="10" r:id="rId1"/>
    <sheet name="2024" sheetId="8" r:id="rId2"/>
    <sheet name="2023" sheetId="7" r:id="rId3"/>
    <sheet name="2022" sheetId="6" r:id="rId4"/>
    <sheet name="2021" sheetId="5" r:id="rId5"/>
    <sheet name="2020" sheetId="4" r:id="rId6"/>
    <sheet name="2019" sheetId="3" r:id="rId7"/>
    <sheet name="2018" sheetId="1" r:id="rId8"/>
    <sheet name="2017" sheetId="2" r:id="rId9"/>
  </sheets>
  <definedNames>
    <definedName name="_xlnm._FilterDatabase" localSheetId="8" hidden="1">'2017'!$A$1:$K$30</definedName>
    <definedName name="_xlnm._FilterDatabase" localSheetId="7" hidden="1">'2018'!$A$1:$K$32</definedName>
    <definedName name="_xlnm.Print_Area" localSheetId="6">'2019'!$A$1:$K$36</definedName>
    <definedName name="_xlnm.Print_Area" localSheetId="5">'2020'!$A$1:$J$29</definedName>
    <definedName name="_xlnm.Print_Area" localSheetId="4">'2021'!$A$1:$J$29</definedName>
    <definedName name="_xlnm.Print_Area" localSheetId="3">'2022'!$A$1:$J$29</definedName>
    <definedName name="_xlnm.Print_Area" localSheetId="2">'2023'!$A$1:$J$29</definedName>
    <definedName name="_xlnm.Print_Area" localSheetId="1">'2024'!$A$1:$J$29</definedName>
    <definedName name="_xlnm.Print_Area" localSheetId="0">'2025'!$A$1:$J$29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1" i="2" l="1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K2" i="2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K36" i="3"/>
  <c r="K35" i="3"/>
  <c r="K34" i="3"/>
  <c r="K33" i="3"/>
  <c r="K32" i="3"/>
  <c r="K31" i="3"/>
  <c r="K30" i="3"/>
  <c r="K29" i="3"/>
  <c r="K28" i="3"/>
  <c r="K27" i="3"/>
  <c r="K26" i="3"/>
  <c r="K25" i="3"/>
  <c r="K24" i="3"/>
  <c r="K23" i="3"/>
  <c r="K22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K3" i="3"/>
  <c r="K2" i="3"/>
  <c r="K125" i="4"/>
  <c r="K124" i="4"/>
  <c r="K123" i="4"/>
  <c r="K122" i="4"/>
  <c r="K121" i="4"/>
  <c r="K120" i="4"/>
  <c r="K119" i="4"/>
  <c r="K118" i="4"/>
  <c r="K117" i="4"/>
  <c r="K116" i="4"/>
  <c r="K115" i="4"/>
  <c r="K114" i="4"/>
  <c r="K113" i="4"/>
  <c r="K112" i="4"/>
  <c r="K111" i="4"/>
  <c r="K110" i="4"/>
  <c r="K109" i="4"/>
  <c r="K108" i="4"/>
  <c r="K107" i="4"/>
  <c r="K106" i="4"/>
  <c r="K105" i="4"/>
  <c r="K104" i="4"/>
  <c r="K103" i="4"/>
  <c r="K102" i="4"/>
  <c r="K101" i="4"/>
  <c r="K100" i="4"/>
  <c r="K99" i="4"/>
  <c r="K98" i="4"/>
  <c r="K97" i="4"/>
  <c r="K96" i="4"/>
  <c r="K95" i="4"/>
  <c r="K94" i="4"/>
  <c r="K93" i="4"/>
  <c r="K92" i="4"/>
  <c r="K91" i="4"/>
  <c r="K90" i="4"/>
  <c r="K89" i="4"/>
  <c r="K88" i="4"/>
  <c r="K87" i="4"/>
  <c r="K86" i="4"/>
  <c r="K85" i="4"/>
  <c r="K84" i="4"/>
  <c r="K83" i="4"/>
  <c r="K82" i="4"/>
  <c r="K81" i="4"/>
  <c r="K80" i="4"/>
  <c r="K79" i="4"/>
  <c r="K78" i="4"/>
  <c r="K77" i="4"/>
  <c r="K76" i="4"/>
  <c r="K75" i="4"/>
  <c r="K74" i="4"/>
  <c r="K73" i="4"/>
  <c r="K72" i="4"/>
  <c r="K71" i="4"/>
  <c r="K70" i="4"/>
  <c r="K69" i="4"/>
  <c r="K68" i="4"/>
  <c r="K67" i="4"/>
  <c r="K66" i="4"/>
  <c r="K65" i="4"/>
  <c r="K64" i="4"/>
  <c r="K63" i="4"/>
  <c r="K62" i="4"/>
  <c r="K61" i="4"/>
  <c r="K60" i="4"/>
  <c r="K59" i="4"/>
  <c r="K58" i="4"/>
  <c r="K57" i="4"/>
  <c r="K56" i="4"/>
  <c r="K55" i="4"/>
  <c r="K54" i="4"/>
  <c r="K53" i="4"/>
  <c r="K52" i="4"/>
  <c r="K51" i="4"/>
  <c r="K50" i="4"/>
  <c r="K49" i="4"/>
  <c r="K48" i="4"/>
  <c r="K47" i="4"/>
  <c r="K46" i="4"/>
  <c r="K45" i="4"/>
  <c r="K44" i="4"/>
  <c r="K43" i="4"/>
  <c r="K42" i="4"/>
  <c r="K41" i="4"/>
  <c r="K40" i="4"/>
  <c r="K39" i="4"/>
  <c r="K38" i="4"/>
  <c r="K37" i="4"/>
  <c r="K36" i="4"/>
  <c r="K35" i="4"/>
  <c r="K34" i="4"/>
  <c r="K33" i="4"/>
  <c r="K32" i="4"/>
  <c r="K31" i="4"/>
  <c r="K30" i="4"/>
  <c r="K29" i="4"/>
  <c r="K28" i="4"/>
  <c r="K27" i="4"/>
  <c r="K26" i="4"/>
  <c r="K25" i="4"/>
  <c r="K24" i="4"/>
  <c r="K23" i="4"/>
  <c r="K22" i="4"/>
  <c r="K21" i="4"/>
  <c r="K20" i="4"/>
  <c r="K19" i="4"/>
  <c r="K18" i="4"/>
  <c r="K17" i="4"/>
  <c r="K16" i="4"/>
  <c r="K15" i="4"/>
  <c r="K14" i="4"/>
  <c r="K13" i="4"/>
  <c r="K12" i="4"/>
  <c r="K11" i="4"/>
  <c r="K10" i="4"/>
  <c r="K9" i="4"/>
  <c r="K8" i="4"/>
  <c r="K7" i="4"/>
  <c r="K6" i="4"/>
  <c r="K5" i="4"/>
  <c r="K4" i="4"/>
  <c r="K3" i="4"/>
  <c r="K2" i="4"/>
  <c r="K22" i="5"/>
  <c r="K21" i="5"/>
  <c r="K20" i="5"/>
  <c r="K19" i="5"/>
  <c r="K18" i="5"/>
  <c r="K17" i="5"/>
  <c r="K16" i="5"/>
  <c r="K15" i="5"/>
  <c r="K14" i="5"/>
  <c r="K13" i="5"/>
  <c r="K12" i="5"/>
  <c r="K11" i="5"/>
  <c r="K10" i="5"/>
  <c r="K9" i="5"/>
  <c r="K8" i="5"/>
  <c r="K7" i="5"/>
  <c r="K6" i="5"/>
  <c r="K5" i="5"/>
  <c r="K4" i="5"/>
  <c r="K3" i="5"/>
  <c r="K2" i="5"/>
  <c r="K16" i="6"/>
  <c r="K15" i="6"/>
  <c r="K14" i="6"/>
  <c r="K13" i="6"/>
  <c r="K12" i="6"/>
  <c r="K11" i="6"/>
  <c r="K10" i="6"/>
  <c r="K9" i="6"/>
  <c r="K8" i="6"/>
  <c r="K7" i="6"/>
  <c r="K6" i="6"/>
  <c r="K5" i="6"/>
  <c r="K4" i="6"/>
  <c r="K3" i="6"/>
  <c r="K2" i="6"/>
  <c r="K45" i="7"/>
  <c r="K44" i="7"/>
  <c r="K43" i="7"/>
  <c r="K42" i="7"/>
  <c r="K41" i="7"/>
  <c r="K40" i="7"/>
  <c r="K39" i="7"/>
  <c r="K38" i="7"/>
  <c r="K37" i="7"/>
  <c r="K36" i="7"/>
  <c r="K35" i="7"/>
  <c r="K34" i="7"/>
  <c r="K33" i="7"/>
  <c r="K32" i="7"/>
  <c r="K31" i="7"/>
  <c r="K30" i="7"/>
  <c r="K29" i="7"/>
  <c r="K28" i="7"/>
  <c r="K27" i="7"/>
  <c r="K26" i="7"/>
  <c r="K25" i="7"/>
  <c r="K24" i="7"/>
  <c r="K23" i="7"/>
  <c r="K22" i="7"/>
  <c r="K21" i="7"/>
  <c r="K20" i="7"/>
  <c r="K19" i="7"/>
  <c r="K18" i="7"/>
  <c r="K17" i="7"/>
  <c r="K16" i="7"/>
  <c r="K15" i="7"/>
  <c r="K14" i="7"/>
  <c r="K13" i="7"/>
  <c r="K12" i="7"/>
  <c r="K11" i="7"/>
  <c r="K10" i="7"/>
  <c r="K9" i="7"/>
  <c r="K8" i="7"/>
  <c r="K7" i="7"/>
  <c r="K6" i="7"/>
  <c r="K5" i="7"/>
  <c r="K4" i="7"/>
  <c r="K3" i="7"/>
  <c r="K2" i="7"/>
  <c r="K51" i="8"/>
  <c r="K50" i="8"/>
  <c r="K49" i="8"/>
  <c r="K48" i="8"/>
  <c r="K47" i="8"/>
  <c r="K46" i="8"/>
  <c r="K45" i="8"/>
  <c r="K44" i="8"/>
  <c r="K43" i="8"/>
  <c r="K42" i="8"/>
  <c r="K41" i="8"/>
  <c r="K40" i="8"/>
  <c r="K39" i="8"/>
  <c r="K38" i="8"/>
  <c r="K37" i="8"/>
  <c r="K36" i="8"/>
  <c r="K35" i="8"/>
  <c r="K34" i="8"/>
  <c r="K33" i="8"/>
  <c r="K32" i="8"/>
  <c r="K31" i="8"/>
  <c r="K30" i="8"/>
  <c r="K29" i="8"/>
  <c r="K28" i="8"/>
  <c r="K27" i="8"/>
  <c r="K26" i="8"/>
  <c r="K25" i="8"/>
  <c r="K24" i="8"/>
  <c r="K23" i="8"/>
  <c r="K22" i="8"/>
  <c r="K21" i="8"/>
  <c r="K20" i="8"/>
  <c r="K19" i="8"/>
  <c r="K18" i="8"/>
  <c r="K17" i="8"/>
  <c r="K16" i="8"/>
  <c r="K15" i="8"/>
  <c r="K14" i="8"/>
  <c r="K13" i="8"/>
  <c r="K12" i="8"/>
  <c r="K11" i="8"/>
  <c r="K10" i="8"/>
  <c r="K9" i="8"/>
  <c r="K8" i="8"/>
  <c r="K7" i="8"/>
  <c r="K6" i="8"/>
  <c r="K5" i="8"/>
  <c r="K4" i="8"/>
  <c r="K3" i="8"/>
  <c r="K2" i="8"/>
  <c r="K33" i="10"/>
  <c r="K32" i="10"/>
  <c r="K31" i="10"/>
  <c r="K30" i="10"/>
  <c r="K29" i="10"/>
  <c r="K28" i="10"/>
  <c r="K27" i="10"/>
  <c r="K26" i="10"/>
  <c r="K25" i="10"/>
  <c r="K24" i="10"/>
  <c r="K23" i="10"/>
  <c r="K22" i="10"/>
  <c r="K21" i="10"/>
  <c r="K20" i="10"/>
  <c r="K19" i="10"/>
  <c r="K18" i="10"/>
  <c r="K17" i="10"/>
  <c r="K16" i="10"/>
  <c r="K15" i="10"/>
  <c r="K14" i="10"/>
  <c r="K13" i="10"/>
  <c r="K12" i="10"/>
  <c r="K11" i="10"/>
  <c r="K10" i="10"/>
  <c r="K9" i="10"/>
  <c r="K8" i="10"/>
  <c r="K7" i="10"/>
  <c r="K6" i="10"/>
  <c r="K5" i="10"/>
  <c r="K4" i="10"/>
  <c r="K3" i="10"/>
  <c r="K2" i="10"/>
</calcChain>
</file>

<file path=xl/sharedStrings.xml><?xml version="1.0" encoding="utf-8"?>
<sst xmlns="http://schemas.openxmlformats.org/spreadsheetml/2006/main" count="2452" uniqueCount="823">
  <si>
    <t>Date Received</t>
  </si>
  <si>
    <t>Region</t>
  </si>
  <si>
    <t>Company Name</t>
  </si>
  <si>
    <t>NAICS Code</t>
  </si>
  <si>
    <t>Employees</t>
  </si>
  <si>
    <t>Projected Date</t>
  </si>
  <si>
    <t>Trade</t>
  </si>
  <si>
    <t>Notice URL</t>
  </si>
  <si>
    <t>Notice Link</t>
  </si>
  <si>
    <t>Penske Vehicle Services Inc.</t>
  </si>
  <si>
    <t/>
  </si>
  <si>
    <t>Closure</t>
  </si>
  <si>
    <t>TBD</t>
  </si>
  <si>
    <t>No</t>
  </si>
  <si>
    <t>EKCEP</t>
  </si>
  <si>
    <t>South Central</t>
  </si>
  <si>
    <t>Layoff</t>
  </si>
  <si>
    <t>Sypris Technologies</t>
  </si>
  <si>
    <t>https://kydev.my.salesforce.com/sfc/p/t00000004X3h/a/t0000000Pht5/7kxuhfvOvM47dj9IQwOJmuZ6jd72EOrKhugLF1oZrC0</t>
  </si>
  <si>
    <t>Conduent Incorporated</t>
  </si>
  <si>
    <t>https://kydev.my.salesforce.com/sfc/p/t00000004X3h/a/t0000000PhqG/ZlkbXgsUjmUGF51bkxPJVQup3hL2okLQjud67KO53XU</t>
  </si>
  <si>
    <t>Nasty Gal Inc</t>
  </si>
  <si>
    <t>https://kydev.my.salesforce.com/sfc/p/t00000004X3h/a/t0000000Phri/PIyOGsRutY5ENu0CMmJgwV2juPHUJ1RRWpHYW.ARBXw</t>
  </si>
  <si>
    <t>https://kydev.my.salesforce.com/sfc/p/t00000004X3h/a/t0000000Phs7/dXhuneZsqP8bQvsFDwm0sA3SBwOUm3tjXdFLuzOZ2fw</t>
  </si>
  <si>
    <t>ZOO PRINTING</t>
  </si>
  <si>
    <t>https://kydev.my.salesforce.com/sfc/p/t00000004X3h/a/t0000000Phph/y4NCZd2IjP2vMN6ehzWBWI8BBVQAhG3oJoL9AChqxes</t>
  </si>
  <si>
    <t>Cumberlands</t>
  </si>
  <si>
    <t>Yes</t>
  </si>
  <si>
    <t>https://kydev.my.salesforce.com/sfc/p/t00000004X3h/a/t0000000Vj2t/nbJvXzjrwhlDyJ2SRVmohvRnwWb3UKUxIXm0oiZ7Xxw</t>
  </si>
  <si>
    <t>Northern Kentucky</t>
  </si>
  <si>
    <t>https://kydev.my.salesforce.com/sfc/p/t00000004X3h/a/t0000000Vj33/uFfgdP3MOo5EcvaSLqdcCOCxAtVyHnfWenMxXzPdRpY</t>
  </si>
  <si>
    <t>https://kydev.my.salesforce.com/sfc/p/t00000004X3h/a/t0000000Vj3I/fwGONaqlH6v4.sMHw4v1RciOCoCZ1fb8_G3r8h9._0I</t>
  </si>
  <si>
    <t>Dollar Express-Covington</t>
  </si>
  <si>
    <t>https://kydev.my.salesforce.com/sfc/p/t00000004X3h/a/t0000000Vj38/4iAFdmFsi1bHjcmJEV9xZg7QKesDxAMzx9Zat5tRZyc</t>
  </si>
  <si>
    <t>Ann Taylor Distribution Services</t>
  </si>
  <si>
    <t>https://kydev.my.salesforce.com/sfc/p/t00000004X3h/a/t0000000Vj3N/SVm6dOds_DiPOtCgQXMw5UF.fjnnOIr.Wm9XZl3XIzY</t>
  </si>
  <si>
    <t>Benore Logistic Systems, Inc.</t>
  </si>
  <si>
    <t>https://kydev.my.salesforce.com/sfc/p/t00000004X3h/a/t0000000Vj3S/D6dwTfGCXLeZyrQv41SGfDA56JeupBJLNDyT2cGdZkk</t>
  </si>
  <si>
    <t>Western Kentucky</t>
  </si>
  <si>
    <t>https://kydev.my.salesforce.com/sfc/p/t00000004X3h/a/t0000000Vj3m/Soz3ZtjHkwp0E_DMHtIA1Ldgs1BoF_KgClpn9CfuhoQ</t>
  </si>
  <si>
    <t>Bluegrass</t>
  </si>
  <si>
    <t>https://kydev.my.salesforce.com/sfc/p/t00000004X3h/a/t0000000Vj4G/Pd88xKaNMaze.WzDXC78gQd1k.ToevkBqP_jjMhOd7E</t>
  </si>
  <si>
    <t>Itron Inc.</t>
  </si>
  <si>
    <t>https://kydev.my.salesforce.com/sfc/p/t00000004X3h/a/t0000000Gzmn/MpwG03C8ZPVSdQc2VM6ANd6E3Jx.oOcxutQWDhPl6.4</t>
  </si>
  <si>
    <t>https://kydev.my.salesforce.com/sfc/p/t00000004X3h/a/t0000000Gzo5/JJ8C20FiHSrRwxpkoHGOu0ir6VQ8CmYnBddwG.tYN8w</t>
  </si>
  <si>
    <t>LEDVANCE LLC-Winchester</t>
  </si>
  <si>
    <t>https://kydev.my.salesforce.com/sfc/p/t00000004X3h/a/t0000000Gzrd/A7.hQ6Hy7U1MPlP6gSadv.hFhxyOmfBCkHXJ_NKy8V4</t>
  </si>
  <si>
    <t>Green River</t>
  </si>
  <si>
    <t>BIMBO BAKERIES USA INC</t>
  </si>
  <si>
    <t>https://kydev.my.salesforce.com/sfc/p/t00000004X3h/a/t0000000GzsM/z1azCQ0svP93YEsc6AqZePPBALgpqAStq7YUbqTo2WM</t>
  </si>
  <si>
    <t>Kmart 04232-Lexington</t>
  </si>
  <si>
    <t>https://kydev.my.salesforce.com/sfc/p/t00000004X3h/a/t000000002dJ/GFnHAsmw5QyDTGIZ_gPxJo7z8osgLpY1WI57ofs7WfI</t>
  </si>
  <si>
    <t>https://kydev.my.salesforce.com/sfc/p/t00000004X3h/a/t000000002dO/L3nCtOVv91fLZUC0NviltK_nN02lRfpTDkLONnGHoag</t>
  </si>
  <si>
    <t>Booth Energy</t>
  </si>
  <si>
    <t>https://kydev.my.salesforce.com/sfc/p/t00000004X3h/a/t0000000Xksb/2WvXeeFqSATezBCzP5RPgt7MNnzaWwCIc.2JoMyzA74</t>
  </si>
  <si>
    <t>https://kydev.my.salesforce.com/sfc/p/t00000004X3h/a/t0000000Xkty/MCg0JmZXgkCibiCWZQLUIizLrfo9W9GUuJRUGE9HeMU</t>
  </si>
  <si>
    <t>Equality  Boot Surface Mine</t>
  </si>
  <si>
    <t>https://kydev.my.salesforce.com/sfc/p/t00000004X3h/a/t00000004Lo4/hix8plnF48fQ32NyPDv74.NxRxgGzczVNbAf9Lrd0w4</t>
  </si>
  <si>
    <t>Armstrong Coal Prep &amp; Dock Facility</t>
  </si>
  <si>
    <t>https://kydev.my.salesforce.com/sfc/p/t00000004X3h/a/t00000004Lo9/j2UGA7uTzlHx9_pNG0hY8JWcEZMkGkzB8BJ4sk069v8</t>
  </si>
  <si>
    <t>https://kydev.my.salesforce.com/sfc/p/t00000004X3h/a/t00000004Lpg/MRpS4x8AYZq6ZYtFpuwhspdGWbs67nNTWdYiMNXp5OQ</t>
  </si>
  <si>
    <t>Arriva Medical LLC</t>
  </si>
  <si>
    <t>https://kydev.my.salesforce.com/sfc/p/t00000004X3h/a/t00000004Lq0/DCCl4_25wzFXSuX1PTQWMGAKT70YTfWCEM3jq.fI.84</t>
  </si>
  <si>
    <t>Scott Archery</t>
  </si>
  <si>
    <t>https://kydev.my.salesforce.com/sfc/p/t00000004X3h/a/t00000004Lqe/_leAkA8exC4oWAbCUfJIaouA3g.sU.0aQFr699JTcQM</t>
  </si>
  <si>
    <t>https://kydev.my.salesforce.com/sfc/p/t00000004X3h/a/t00000004Lu7/q5951TA7CPN0kuwgWbvRr1.G2AY8oiIIhukcRpdVS9s</t>
  </si>
  <si>
    <t>https://kydev.my.salesforce.com/sfc/p/t00000004X3h/a/t00000004LuH/c23dKtWNz4nKKonfQI3CMjaspcB6iRm6jGqPNQJ.q1g</t>
  </si>
  <si>
    <t>TENCO</t>
  </si>
  <si>
    <t>KES Kentucky Electric Steel</t>
  </si>
  <si>
    <t>https://kydev.my.salesforce.com/sfc/p/t00000004X3h/a/t00000004LxB/1ld8bbNUPH8fAIEP_.OdTEUfAhrjT5pIouRGkJ93Gck</t>
  </si>
  <si>
    <t>Lincoln Trail</t>
  </si>
  <si>
    <t>https://kydev.my.salesforce.com/sfc/p/t00000004X3h/a/t00000004TXA/2vPrqj0C.DNZgK3ertD7Sul2Ta.kZAqKB_TiZ8a_jbM</t>
  </si>
  <si>
    <t>https://kydev.my.salesforce.com/sfc/p/t00000004X3h/a/t00000004csu/t7N4OepOxzDaQpkRa9RMmfsx4FXAnA2acuw.fqkhidc</t>
  </si>
  <si>
    <t>GILT Distribution Center</t>
  </si>
  <si>
    <t>https://kydev.my.salesforce.com/sfc/p/t00000004X3h/a/t00000004ics/92.l5HZYEHXStXYtPjIO2Sen3Orlql4gW4XOAh0vka8</t>
  </si>
  <si>
    <t>Flextronics Americas LLC</t>
  </si>
  <si>
    <t>https://kydev.my.salesforce.com/sfc/p/t00000004X3h/a/t0000000EQFv/y2S.Xk_O6qioyGDMFFX2sT1XqO7IMpITHP1buepqXko</t>
  </si>
  <si>
    <t>https://kydev.my.salesforce.com/sfc/p/t00000004X3h/a/t0000000EjM2/5LQYUgnuTA_qjNY.QeNFP9z72HkDZOHyL_IuMqX42Lg</t>
  </si>
  <si>
    <t>https://kydev.my.salesforce.com/sfc/p/t00000004X3h/a/t0000000QQEL/CebzUO7lMjtxZQ_JNI_5I.3pLz_RDocv7SYSIMVlwQQ</t>
  </si>
  <si>
    <t>Prairie Farms-Fulton</t>
  </si>
  <si>
    <t>https://kydev.my.salesforce.com/sfc/p/t00000004X3h/a/t0000000QYkD/lzR4.QF0iZtfC.EiVNvzroPpfFweCQSnG.XFkSHj7E4</t>
  </si>
  <si>
    <t>ALBAAD USA INC</t>
  </si>
  <si>
    <t>https://kydev.my.salesforce.com/sfc/p/t00000004X3h/a/t0000000Qc1f/U5uB_gQNXS7sXQCSgXNZ1hLM2j3OcgCmnzHI2tXwU64</t>
  </si>
  <si>
    <t>DNR Group LLC-Innovairre</t>
  </si>
  <si>
    <t>https://kydev.my.salesforce.com/sfc/p/t00000004X3h/a/t0000000QdEQ/SGv1QwgY4kB4TGRTL3jjCAZ4MvS8juKRTAJEHLQaKL4</t>
  </si>
  <si>
    <t>Savers</t>
  </si>
  <si>
    <t>https://kydev.my.salesforce.com/sfc/p/t00000004X3h/a/t0000000Qi7e/ZC5lCiTpyOhWbuozI.2ZpgbDqdDSxNLeacnSiBTlR2Y</t>
  </si>
  <si>
    <t>Magic Mart Store #650</t>
  </si>
  <si>
    <t>https://kydev.my.salesforce.com/sfc/p/t00000004X3h/a/t0000000QpeR/CzvUuu_Bg8om0Ep4DEsUaRXHvgTbSnumSxhdmzRW00M</t>
  </si>
  <si>
    <t>Magic Mart Store #960</t>
  </si>
  <si>
    <t>https://kydev.my.salesforce.com/sfc/p/t00000004X3h/a/t0000000QpeM/5K3lq8nPkK8d4e7zPJYG6ht08Ftsyqr.lvOWNM6p.kQ</t>
  </si>
  <si>
    <t>https://kydev.my.salesforce.com/sfc/p/t00000004X3h/a/t0000000QqfB/F2Zih9ZLCYcdRDC1SGSJE3QekMlqpEQaNJAWeSX1zCY</t>
  </si>
  <si>
    <t>https://kydev.my.salesforce.com/sfc/p/t00000004X3h/a/t0000000Qqf6/hODCLERFfiBLYeqBrtkZi8AjpCxBT2SIhczjbRTM9kw</t>
  </si>
  <si>
    <t>WAL-MART Store #1269</t>
  </si>
  <si>
    <t>https://kydev.my.salesforce.com/sfc/p/t00000004X3h/a/t0000000QsNa/lCyYKV0hxRNqv_taSYBWLqVmWenq6Ui6ZyQxogwFukY</t>
  </si>
  <si>
    <t>https://kydev.my.salesforce.com/sfc/p/t00000004X3h/a/t0000000QsN6/mn0ngPyV9pW20cvA9OyLUs4WSVFifNXtf_XwrLiXOu4</t>
  </si>
  <si>
    <t>WAL-MART Store #4523</t>
  </si>
  <si>
    <t>WAL-MART Store #3841</t>
  </si>
  <si>
    <t>https://kydev.my.salesforce.com/sfc/p/t00000004X3h/a/t0000000QsOT/hxczfu.srf8ln1IO.7OaGYK9bauXjgdY9A6_mSUxF6s</t>
  </si>
  <si>
    <t>Taylor &amp; Francis Group LLC</t>
  </si>
  <si>
    <t>https://kydev.my.salesforce.com/sfc/p/t00000004X3h/a/t0000000QuR2/qHTmU1CcE_EL81EQ_.Er1vI9U5RJeZgiOUH4C1vEn4I</t>
  </si>
  <si>
    <t>https://kydev.my.salesforce.com/sfc/p/t00000004X3h/a/t0000000W7si/TMQ5Mfgl7HgcpRXZbxVld9l6rz6FfE.R.aRj6yskI9Y</t>
  </si>
  <si>
    <t>Werner Co.</t>
  </si>
  <si>
    <t>https://kydev.my.salesforce.com/sfc/p/t00000004X3h/a/t0000000YGHR/ixBwaiHHNUxo6OnABp9SBrQyk9fFi4i28AsvGNPvPlQ</t>
  </si>
  <si>
    <t>Oxford Government Consulting</t>
  </si>
  <si>
    <t>https://kydev.my.salesforce.com/sfc/p/t00000004X3h/a/t0000000Lf8y/YdceGK8wivqnCLAw9fI4FTA7ztfvtkmfxiTmDVz.jG0</t>
  </si>
  <si>
    <t>https://kydev.my.salesforce.com/sfc/p/t00000004X3h/a/t0000000Lf93/GwoQBxzZdxUOsh8FwPgJQf41hpu8pZp_kcEM3SMD.ZY</t>
  </si>
  <si>
    <t>https://kydev.my.salesforce.com/sfc/p/t00000004X3h/a/t0000000Lf98/lOTl8Poab9OHXVs2c0eEchk5YZe2giYjVqdNm0Npxxk</t>
  </si>
  <si>
    <t>Kentuckiana Works</t>
  </si>
  <si>
    <t>Kentucky River Foothills Development Council</t>
  </si>
  <si>
    <t>https://kydev.my.salesforce.com/sfc/p/t00000004X3h/a/t0000000LfA6/5_SnMm02FpXxlJvHfFXH4knEDKPTPpjza1QRKNY14XA</t>
  </si>
  <si>
    <t>K&amp;T SWITCHING SERVICE -Fern Valley Road</t>
  </si>
  <si>
    <t>https://kydev.my.salesforce.com/sfc/p/t00000004X3h/a/t0000000LfAp/Y2._cxSJVwR70uVKfkmvhAD6I_m9wOIKV07_Qv395Io</t>
  </si>
  <si>
    <t>https://kydev.my.salesforce.com/sfc/p/t00000004X3h/a/t0000000LfAu/M67mHE9oyvS_sgRSCUSABuhQ6oVIabwDWgKrLbeCHi8</t>
  </si>
  <si>
    <t>https://kydev.my.salesforce.com/sfc/p/t00000004X3h/a/t0000000LfAz/pDsC_reMBfpdsPzrmoKkVL0SCVudo6KN6xRz2TKNcD8</t>
  </si>
  <si>
    <t>Mondi Industrial Bags</t>
  </si>
  <si>
    <t>https://kydev.my.salesforce.com/sfc/p/t00000004X3h/a/t0000000LfBO/rl1bg9z2EWy6WmXfQKTFRt5ojZtjxt4LtfxNA77ZRbw</t>
  </si>
  <si>
    <t>Pomeroy Solutions Sales dba Getronics</t>
  </si>
  <si>
    <t>Closure or Layoff?</t>
  </si>
  <si>
    <t>THOROUGHFARE MINING LLC</t>
  </si>
  <si>
    <t>Hopkins County Coal Madisonville Office</t>
  </si>
  <si>
    <t>https://kydev.my.salesforce.com/sfc/p/t00000004X3h/a/t0000000EimX/.k8PHwd5IW3uAVhAbsluOHotiCSiriiIW.031UhXCHM</t>
  </si>
  <si>
    <t>Clarcor Air Filtration-Campbellsville</t>
  </si>
  <si>
    <t>Baptist Health Plan Inc-Lexington</t>
  </si>
  <si>
    <t>LATA SHARP REMEDIATION SERVICES LLC</t>
  </si>
  <si>
    <t>Engineered Plastic Components, Inc.</t>
  </si>
  <si>
    <t>General Electric Company- Lexington Lamp Plant</t>
  </si>
  <si>
    <t>AmerisourceBergen Drug Corporation</t>
  </si>
  <si>
    <t>Jefferson County - Louisville</t>
  </si>
  <si>
    <t>Dollar Express Louisville(2)</t>
  </si>
  <si>
    <t>Dollar Express Louisville(1)</t>
  </si>
  <si>
    <t>https://kydev.my.salesforce.com/sfc/p/t00000004X3h/a/t0000000Vj3D/PGjPy.FF_ZtywXGcLy14eFxD40DyxSvYTuhMzbDgrbo</t>
  </si>
  <si>
    <t>General Electric Company Somerset Glass Plant Lighting</t>
  </si>
  <si>
    <t>Leggett &amp; Platt, Inc.</t>
  </si>
  <si>
    <t>https://kydev.my.salesforce.com/sfc/p/t00000004X3h/a/t0000000LfHb/KdQOCwx8Zinco3Tpj1Tbu.p0fBuFeRgrswbmpvaUVHc</t>
  </si>
  <si>
    <t>IQOR Global Service LLC</t>
  </si>
  <si>
    <t>https://kydev.my.salesforce.com/sfc/p/t00000004X3h/a/t0000000LfGx/82BIPDUUl3pa7Suh3BaPE0_BgeQ9blDsvAbllSpEpS0</t>
  </si>
  <si>
    <t>https://kydev.my.salesforce.com/sfc/p/t00000004X3h/a/t0000000LfFu/8t7xHwFEfoGHJCiYc4naUWfoCtJhrwmI9va_H0vjDQQ</t>
  </si>
  <si>
    <t>Graham Packaging Company-Florence</t>
  </si>
  <si>
    <t>https://kydev.my.salesforce.com/sfc/p/t00000004X3h/a/t0000000LfEX/0Rq7G_0sY6f10fPfgCWe6vnkkfckTJhvyJoIucExbFg</t>
  </si>
  <si>
    <t>K&amp;T SWITCHING SERVICE -Chamberlain Lane</t>
  </si>
  <si>
    <t>Murray State University</t>
  </si>
  <si>
    <t>https://kydev.my.salesforce.com/sfc/p/t00000004X3h/a/t0000000LfAQ/sRRAIDk86E862Wc_jcQwXpVu4Y9NssYFkv2WZ4sPZy0</t>
  </si>
  <si>
    <t>US BANK -Bowling Green</t>
  </si>
  <si>
    <t>THE BOEING COMPANY-Lexington</t>
  </si>
  <si>
    <t>CONIFER REVENUE CYCLE SOLUTIONS LLC</t>
  </si>
  <si>
    <t>LED VANCE LLC</t>
  </si>
  <si>
    <t>https://kydev.my.salesforce.com/sfc/p/t00000004X3h/a/t00000005vz0/XPItV2WU3WN0A72pE56NXti.Dxx6IDwZM.LTs.9FIQc</t>
  </si>
  <si>
    <t>https://kydev.my.salesforce.com/sfc/p/t00000004X3h/a/t0000000EpNe/jxQnVmRKQOBdYkstRh.RKsOkZ3Mg6JH1jGU60pkcFSA</t>
  </si>
  <si>
    <t>https://kydev.my.salesforce.com/sfc/p/t00000004X3h/a/t0000000EpNj/cOhQTKaQ2gcp.gy4MgZvc_yvaJ48isqan4raaGqpkJU</t>
  </si>
  <si>
    <t>Performance Team</t>
  </si>
  <si>
    <t>https://kydev.my.salesforce.com/sfc/p/t00000004X3h/a/t00000005vxE/orw9mJ4CzJu7oN2JNn7_04l4cAU3jljPv8zJ0nBIVhE</t>
  </si>
  <si>
    <t>Jack Cooper Transport Co. Inc</t>
  </si>
  <si>
    <t>https://kydev.my.salesforce.com/sfc/p/t00000004X3h/a/t00000005vvm/OBq9ZCILyx_sBAROY6aGBp1oSbR_ZwnXWmBdM_.9OP0</t>
  </si>
  <si>
    <t>https://kydev.my.salesforce.com/sfc/p/t00000004X3h/a/t00000005vra/uQzmaCFfCBeaiyeQT3bSH3QnlGh7LFKk0jmyRNZ.Me8</t>
  </si>
  <si>
    <t>https://kydev.my.salesforce.com/sfc/p/t00000004X3h/a/t0000000EpPG/BcFqJm9O74.RNbLuDmOLx9x5NfjL5zaeUcLVJDSPlF8</t>
  </si>
  <si>
    <t>FLINT GROUP</t>
  </si>
  <si>
    <t>https://kydev.my.salesforce.com/sfc/p/t00000004X3h/a/t0000000EpRC/sP35776nu0Y26CennYF2zNwtXpqThBjtNVQC9nRVBJ0</t>
  </si>
  <si>
    <t>https://kydev.my.salesforce.com/sfc/p/t00000004X3h/a/t0000000EpTm/0F1ZzVAcUXz4hPA2mo9zaPAUYETpzbg2ih8KyBXYq6s</t>
  </si>
  <si>
    <t>Continuum Global Solutions</t>
  </si>
  <si>
    <t>https://kydev.my.salesforce.com/sfc/p/t00000004X3h/a/t0000000EpnN/IyWZZKHbreiP8MjdUnXRYsBv7qLA1gHf.53HeUcjtJ4</t>
  </si>
  <si>
    <t>New Vista Behavioral Healthcare, Inc</t>
  </si>
  <si>
    <t>https://kydev.my.salesforce.com/sfc/p/t00000004X3h/a/t0000000Epvq/79U3qTXJabfjSdSPIz1CnPAoZIrZDiXud3zKGq48K_o</t>
  </si>
  <si>
    <t>https://kydev.my.salesforce.com/sfc/p/t00000004X3h/a/t0000000EpxI/l7YVkfHX7fqOs1wOKvTedRl0AjrRtvozGYfKkElZnYA</t>
  </si>
  <si>
    <t>https://kydev.my.salesforce.com/sfc/p/t00000004X3h/a/t0000000Eq4i/ll_W4ujmdvBeo76oHEjA7ivRqayesJrfl0Jnx.RRBuk</t>
  </si>
  <si>
    <t>Harman International</t>
  </si>
  <si>
    <t>https://kydev.my.salesforce.com/sfc/p/t00000004X3h/a/t0000000RDEE/zv.4KIhQrCwNRVWBuLcjh5IvPccib8T1xkZMr1PVYXE</t>
  </si>
  <si>
    <t>CEVA LOGISTICS US INC</t>
  </si>
  <si>
    <t>https://kydev.my.salesforce.com/sfc/p/t00000004X3h/a/t0000000RDKl/L9n7cVUqId8mYTiN9N5mPiJTKrx1layZnqU03yepdp0</t>
  </si>
  <si>
    <t>HOLLANDER SLEEP PRODUCTS, LLC</t>
  </si>
  <si>
    <t>https://kydev.my.salesforce.com/sfc/p/t00000004X3h/a/t0000000RDNL/cENY6Yw0L6V0tYAhXQSr1SwpBiW_qL2g1qeltKZ5Z3w</t>
  </si>
  <si>
    <t>WARN</t>
  </si>
  <si>
    <t>https://kydev.my.salesforce.com/sfc/p/t00000004X3h/a/t0000000RDOn/lkKWZKcbO_wTjiD8NXk90DAmkAcC7UlR1XTipqqKe5k</t>
  </si>
  <si>
    <t>Red Ventures</t>
  </si>
  <si>
    <t>https://kydev.my.salesforce.com/sfc/p/t00000004X3h/a/t0000000Wd2T/PI1ar24.mSaGdzud22p1FBvQQtVncoVUmpSZjnlXSs0</t>
  </si>
  <si>
    <t>Sykes Enterprises, Inc.</t>
  </si>
  <si>
    <t>https://kydev.my.salesforce.com/sfc/p/t00000004X3h/a/t0000000Wd9P/_ffe_T.8pVJAnxpwF5lsIzTIltvFXG9T3xrua6msPMM</t>
  </si>
  <si>
    <t>FFO Home</t>
  </si>
  <si>
    <t>https://kydev.my.salesforce.com/sfc/p/t00000004X3h/a/t0000000WdA8/vvbTe3kMp1Nvy2j6JogC.Fo5eWWtm0eeCS8PJOTUGWw</t>
  </si>
  <si>
    <t>AK Steel -Ashland Works</t>
  </si>
  <si>
    <t>https://kydev.my.salesforce.com/sfc/p/t00000004X3h/a/t0000000WdN2/CTRzF6Zg1B6KDGGOoPa5E41iR8bSDyPwMEfqLIUpUKw</t>
  </si>
  <si>
    <t>https://kydev.my.salesforce.com/sfc/p/t00000004X3h/a/t0000000WdT7/B59Pt4u9uexHusdh8dPM916_U5k8OMOCt1LcpM0BxV0</t>
  </si>
  <si>
    <t>BRIGGS &amp; STRATTON CORPORATION</t>
  </si>
  <si>
    <t>https://kydev.my.salesforce.com/sfc/p/t00000004X3h/a/t0000000WdMn/g2M_onZ71eICyV5MHAmrcI9xj.DWop9fES47Qz6TOY0</t>
  </si>
  <si>
    <t>AECOM</t>
  </si>
  <si>
    <t>https://kydev.my.salesforce.com/sfc/p/t00000004X3h/a/t00000001KJZ/4_R411GmRGsz0BlUVg1GEV7MMFFCvv03ekLw0ONq8oU</t>
  </si>
  <si>
    <t>https://kydev.my.salesforce.com/sfc/p/t00000004X3h/a/t00000001KOe/.prhulKld3VKHCnGLj093KMsQPcRYabh45iB0NDgl5Q</t>
  </si>
  <si>
    <t>https://kydev.my.salesforce.com/sfc/p/t00000004X3h/a/t00000001KOP/DIxYr8280eLPOAbjq5Qy.7iWEstk5S7339Xs1AZgG3Q</t>
  </si>
  <si>
    <t>https://kydev.my.salesforce.com/sfc/p/t00000004X3h/a/t00000001KO0/2zXboZGmgRg0Dl8r3YDiSUQo2R4SKA3KUcZjt02vBTs</t>
  </si>
  <si>
    <t>Nally &amp; Hamilton Enterprise Inc</t>
  </si>
  <si>
    <t>https://kydev.my.salesforce.com/sfc/p/t00000004X3h/a/t00000001KOj/WCWsBGOkusIruziyuMJznicqsxCQmmFkvW4k4CMkXms</t>
  </si>
  <si>
    <t>https://kydev.my.salesforce.com/sfc/p/t00000004X3h/a/t00000001KOo/X2uDR4FH5S3OyrXeygIDWHDwaOeQeqsw5aSkgMG30CQ</t>
  </si>
  <si>
    <t>https://kydev.my.salesforce.com/sfc/p/t00000004X3h/a/t00000001KSl/tzhNMQshDrc1hZ7dukb.WYGRvQ73NWFAXuejOa8ZKkw</t>
  </si>
  <si>
    <t>Ebonite International, Inc.</t>
  </si>
  <si>
    <t>https://kydev.my.salesforce.com/sfc/p/t00000004X3h/a/t00000001KW9/0lv2u0VurE2WSBVdGd8hm6TbcFYqE0qoy_aOWwzKEOc</t>
  </si>
  <si>
    <t>https://kydev.my.salesforce.com/sfc/p/t00000004X3h/a/t00000001KXW/JMtP2rp1cKSoDYYHyZ1DOmdaLonjiWKp6el4LfveHw8</t>
  </si>
  <si>
    <t>Webster County Coal Dotiki Mine</t>
  </si>
  <si>
    <t>https://kydev.my.salesforce.com/sfc/p/t00000004X3h/a/t0000000cR1G/KaUq3yGvNu5Y3ife_6WzDglsbgthQGfBwiXh5kdz3q8</t>
  </si>
  <si>
    <t>PAE Visa Support Services (VSS)</t>
  </si>
  <si>
    <t>https://kydev.my.salesforce.com/sfc/p/t00000004X3h/a/t0000000cR9Z/mzgeWCa2sgi0GNtixVIRztL6gsTTp1PgNiTIVyhSC_A</t>
  </si>
  <si>
    <t>https://kydev.my.salesforce.com/sfc/p/t00000004X3h/a/t0000000cRBf/TjixJjoS3DhrKgmVkJ3.liz6mpYQEtkDPu3mB0rKzg8</t>
  </si>
  <si>
    <t>The Western Kentucky Coal Company, LLC Genesis Mine (formerly Kronos Underground Mine)</t>
  </si>
  <si>
    <t>BEKAERT CORPORATION</t>
  </si>
  <si>
    <t>Stinnett Mine</t>
  </si>
  <si>
    <t>Balkan area Mines and Facilities</t>
  </si>
  <si>
    <t>Bailey's Creek, Cranks Creek &amp; Day Branch Mines</t>
  </si>
  <si>
    <t>Stinnett Mine -London</t>
  </si>
  <si>
    <t>Pennyrile Energy LLC -RiverEdge Mine -Rhino Resource Partners LP</t>
  </si>
  <si>
    <t>https://kydev.my.salesforce.com/sfc/p/t00000004X3h/a/t0000000WdOj/EtoHFBGYRGKEa6HRL919.tBmdJgWhFQwvQrNBo_3sMw</t>
  </si>
  <si>
    <t>https://kydev.my.salesforce.com/sfc/p/t00000004X3h/a/t0000000RDEn/Km.eR1JpRzHzWCG1sfudTWfq6WgleLWWcwhdFwpxEsI</t>
  </si>
  <si>
    <t>ResCare CAKY of Somerset</t>
  </si>
  <si>
    <t>Piramal Pharma Solutions, Inc.</t>
  </si>
  <si>
    <t>Dean Dairy Holding LLC</t>
  </si>
  <si>
    <t>Abm Industries Inc. - NKY</t>
  </si>
  <si>
    <t>Modern Transmission Development MTD Products Inc</t>
  </si>
  <si>
    <t>IPSCO Tubulars (KY), L.L.C.</t>
  </si>
  <si>
    <t>https://kydev.my.salesforce.com/sfc/p/t00000004X3h/a/t0000000lyUD/xjoH5J7lvixV8k5XWXFfDFMAzFEvMzhjkUBc_NOcDE4</t>
  </si>
  <si>
    <t>County</t>
  </si>
  <si>
    <t>Hopkins</t>
  </si>
  <si>
    <t>Taylor</t>
  </si>
  <si>
    <t>Powell</t>
  </si>
  <si>
    <t>Boone</t>
  </si>
  <si>
    <t>Fayette</t>
  </si>
  <si>
    <t>Ohio</t>
  </si>
  <si>
    <t>McCracken</t>
  </si>
  <si>
    <t>Martin</t>
  </si>
  <si>
    <t>Daviess</t>
  </si>
  <si>
    <t>Clark</t>
  </si>
  <si>
    <t>CHARTER COMMUNICATIONS, INC.</t>
  </si>
  <si>
    <t>Owen</t>
  </si>
  <si>
    <t>Knox</t>
  </si>
  <si>
    <t>Kenton</t>
  </si>
  <si>
    <t>Pulaski</t>
  </si>
  <si>
    <t>Toyota Motor Engineering &amp; Manufacturing North America</t>
  </si>
  <si>
    <t>Bullitt</t>
  </si>
  <si>
    <t>Warren</t>
  </si>
  <si>
    <t>Scott</t>
  </si>
  <si>
    <t>Concentrix CVG Customer Management Group</t>
  </si>
  <si>
    <t>Calloway</t>
  </si>
  <si>
    <t>Madison</t>
  </si>
  <si>
    <t>Rockcastle</t>
  </si>
  <si>
    <t>GANNETT COMPANY,  INC.</t>
  </si>
  <si>
    <t>Dormakaba</t>
  </si>
  <si>
    <t>WAL-MART</t>
  </si>
  <si>
    <t>Boyle</t>
  </si>
  <si>
    <t>American Greetings</t>
  </si>
  <si>
    <t>Perry</t>
  </si>
  <si>
    <t>Pike</t>
  </si>
  <si>
    <t>Jessamine</t>
  </si>
  <si>
    <t>Fulton</t>
  </si>
  <si>
    <t>Boyd</t>
  </si>
  <si>
    <t>Whitley</t>
  </si>
  <si>
    <t>Webster</t>
  </si>
  <si>
    <t>Grayson</t>
  </si>
  <si>
    <t>Christian</t>
  </si>
  <si>
    <t>Shelby</t>
  </si>
  <si>
    <t>Bell</t>
  </si>
  <si>
    <t>Harlan</t>
  </si>
  <si>
    <t>Laurel</t>
  </si>
  <si>
    <t>Leslie</t>
  </si>
  <si>
    <t>Nelson</t>
  </si>
  <si>
    <t>INOAC Packaging Group, INC</t>
  </si>
  <si>
    <t>McLean</t>
  </si>
  <si>
    <t>Campbell</t>
  </si>
  <si>
    <t>Hart</t>
  </si>
  <si>
    <t>TRANE USA Inc</t>
  </si>
  <si>
    <t>Simpson</t>
  </si>
  <si>
    <t>Fruit of the Loom</t>
  </si>
  <si>
    <t>Greenup</t>
  </si>
  <si>
    <t>CSX Russell Locomotive Shop</t>
  </si>
  <si>
    <t>Hardin</t>
  </si>
  <si>
    <t>Conduent State &amp; Local Solutions, Inc.</t>
  </si>
  <si>
    <t>BrightSpring Bingham Gardens</t>
  </si>
  <si>
    <t>Woodford</t>
  </si>
  <si>
    <t>MCKESSON CORPORATION</t>
  </si>
  <si>
    <t>https://kydev.my.salesforce.com/sfc/p/t00000004X3h/a/t0000001J5hp/HTSYn1Ty0ngEcyklKtQRa1l18uB._PJlDxyEtOIB_bM</t>
  </si>
  <si>
    <t>Universal Protection Services</t>
  </si>
  <si>
    <t>https://kydev.my.salesforce.com/sfc/p/t00000004X3h/a/t0000001J4Tf/ofIVhdzEXzuDJNh_P1_HgWkQfJlOhvDOl4biV7PsguI</t>
  </si>
  <si>
    <t>Delta Air Lines, Inc.</t>
  </si>
  <si>
    <t>https://kydev.my.salesforce.com/sfc/p/t00000004X3h/a/t0000001EQiQ/TGgsZJQzSKzsAcVwHx4a0UdHKi7tgaAKbdaPZWm483g</t>
  </si>
  <si>
    <t>Campbell Hausfeld</t>
  </si>
  <si>
    <t>https://kydev.my.salesforce.com/sfc/p/t00000004X3h/a/t0000001EJGw/qyoEYfLWj8RKiEhJ.3dddnxJDkM9Nxg..t6OymQ4jr8</t>
  </si>
  <si>
    <t>Central Bank Center/Lexington Center Corporation/Rupp Arena</t>
  </si>
  <si>
    <t>https://kydev.my.salesforce.com/sfc/p/t00000004X3h/a/t0000001Duxy/OQSRyQ_.aYQHhrFXq8Tdiv.MgS0Rz2oZW0hbEdodBXY</t>
  </si>
  <si>
    <t>Omni Hotels &amp; Resorts</t>
  </si>
  <si>
    <t>https://kydev.my.salesforce.com/sfc/p/t00000004X3h/a/t0000001DsAc/VBX3AB_6wodTw6SXAtFGoYfEaBMIRx8Y1R1QDhgqJho</t>
  </si>
  <si>
    <t>Meggitt Polymers and Composites - Erlanger</t>
  </si>
  <si>
    <t>https://kydev.my.salesforce.com/sfc/p/t00000004X3h/a/t0000001DsDM/G0wP5hdwHVxpG7glqsx.P.Bu.ufe7zp6pACAhUX6gDA</t>
  </si>
  <si>
    <t>ABM c/o The Hertz Corporation - CVG</t>
  </si>
  <si>
    <t>https://kydev.my.salesforce.com/sfc/p/t00000004X3h/a/t0000001DqPA/bmdB.BdriuOm7hlJI1HXUxc1R5SCAgVbFzcNW1pbcAQ</t>
  </si>
  <si>
    <t>Eagle Manufacturing, LLC</t>
  </si>
  <si>
    <t>https://kydev.my.salesforce.com/sfc/p/t00000004X3h/a/t0000001DoVB/H.QVq0_6zu19zklgpOdXjY9QZmQJ4BM_x9lPfDnecnk</t>
  </si>
  <si>
    <t>SP+/Standard Parking/Central Parking</t>
  </si>
  <si>
    <t>https://kydev.my.salesforce.com/sfc/p/t00000004X3h/a/t0000001Dmuz/FVfq9f.lPAdpQ3QnRCd4yGa1vDq5UJTw6FN4nWQ9jjU</t>
  </si>
  <si>
    <t>P.F. CHANG'S CHINA BISTRO, INC.</t>
  </si>
  <si>
    <t>https://kydev.my.salesforce.com/sfc/p/t00000004X3h/a/t0000001Dn9p/B92tz6zaPaYm5.lAsW0F6GS2hq_bm.DPaGZFyNbmJNI</t>
  </si>
  <si>
    <t>https://kydev.my.salesforce.com/sfc/p/t00000004X3h/a/t0000001DnAi/PsQ06rfrLt2A8hC1UKmSPXyLtRhTdP2bt3fWa.P3Mao</t>
  </si>
  <si>
    <t>Galt House Hotel &amp; Suites</t>
  </si>
  <si>
    <t>https://kydev.my.salesforce.com/sfc/p/t00000004X3h/a/t0000001DmUR/W7wNzTrGsPQcC_Whhv4FaDh4d8zrJLgCMZQUuACbuNc</t>
  </si>
  <si>
    <t>STEEL CITY POPS LKY LLC</t>
  </si>
  <si>
    <t>https://kydev.my.salesforce.com/sfc/p/t00000004X3h/a/t0000001DmRS/4m5PmoOb2VrPWUWoR3oEnbSMToWcK.6PuVPBgBEaJZ8</t>
  </si>
  <si>
    <t>Lexington Hyatt</t>
  </si>
  <si>
    <t>https://kydev.my.salesforce.com/sfc/p/t00000004X3h/a/t0000001Dt8x/oXzy.LnrHOXhtjB2blGPzrD5O5IVCnG_BQiULZXMYb0</t>
  </si>
  <si>
    <t>LEADEC CORP</t>
  </si>
  <si>
    <t>https://kydev.my.salesforce.com/sfc/p/t00000004X3h/a/t0000000nXqL/60wOB.ZYyAFW_S_R8hleRIp7jxvj5pSKHPafgMy.D34</t>
  </si>
  <si>
    <t>WestRock Comany</t>
  </si>
  <si>
    <t>https://kydev.my.salesforce.com/sfc/p/t00000004X3h/a/t0000000n28b/Jn1rUm_cAXF2P3ZrPaqixkhcq2ejA4cVozic81IBDBc</t>
  </si>
  <si>
    <t>Vino Volo</t>
  </si>
  <si>
    <t>https://kydev.my.salesforce.com/sfc/p/t00000004X3h/a/t0000000n3UK/pGrkwz.TW4TwVggStmZ08DA7.gkV29a2hXqMxuex7_w</t>
  </si>
  <si>
    <t>Republic Airline Inc.</t>
  </si>
  <si>
    <t>https://kydev.my.salesforce.com/sfc/p/t00000004X3h/a/t0000000mqLo/dGM35dcxujzfE8SFBVDNRHw3r93dvt37ykRK1iiwFhA</t>
  </si>
  <si>
    <t>Paradies Lagardere Travel Retail - CVG</t>
  </si>
  <si>
    <t>https://kydev.my.salesforce.com/sfc/p/t00000004X3h/a/t0000000mltJ/rCJCG4m2d6w6fm6RhPJeaJSFlfe1JCUeAu9DyNNja2I</t>
  </si>
  <si>
    <t>P.L. Marketing</t>
  </si>
  <si>
    <t>https://kydev.my.salesforce.com/sfc/p/t00000004X3h/a/t0000000mlxQ/pHNoec2wBtOYexXa8EGMWgCwxvpLls6IPT..QCrNpCg</t>
  </si>
  <si>
    <t>American Queen Steamboat Company</t>
  </si>
  <si>
    <t>https://kydev.my.salesforce.com/sfc/p/t00000004X3h/a/t0000000mjW4/G_5.Fi2tenUK8iONlECvyrpM3qeWoSn_lcSPHmqPLhs</t>
  </si>
  <si>
    <t>Rhino Energy LLC</t>
  </si>
  <si>
    <t>https://kydev.my.salesforce.com/sfc/p/t00000004X3h/a/t0000000mjHO/J4gmK3FhqJupdRaSOCMq.CU3rKIt8M2k3PeCmNPgsTk</t>
  </si>
  <si>
    <t>Rhino Group LLC</t>
  </si>
  <si>
    <t>https://kydev.my.salesforce.com/sfc/p/t00000004X3h/a/t0000000mjHT/LD5kPxqA490uoPjJTUYgS_DByLIc4TIotUjmADqJaU0</t>
  </si>
  <si>
    <t>CAM  Mining LLC</t>
  </si>
  <si>
    <t>https://kydev.my.salesforce.com/sfc/p/t00000004X3h/a/t0000000mjHd/LirRegwEOo6tABsdbsKLD3wZvWNuvAk8O7lo662CRW4</t>
  </si>
  <si>
    <t>Kenco Logistic Services, LLC</t>
  </si>
  <si>
    <t>https://kydev.my.salesforce.com/sfc/p/t00000004X3h/a/t0000000mjJP/n5vRyaG0FubvsRQQIrncYB_AzcOAUOpmLvW3EbJAw0Y</t>
  </si>
  <si>
    <t>Valassis</t>
  </si>
  <si>
    <t>https://kydev.my.salesforce.com/sfc/p/t00000004X3h/a/t0000000mbmQ/9yrMN2fZ9lM_WFND1MVmz49r2LWQW_YPfme4l9kv7vQ</t>
  </si>
  <si>
    <t>White Lodging Services Corporation-Marriott Louisville</t>
  </si>
  <si>
    <t>https://kydev.my.salesforce.com/sfc/p/t00000004X3h/a/t0000000mQMM/MUcpqh7WMzyqGxAgtNciUI_khMYIUzsdlrg4oaWjGG8</t>
  </si>
  <si>
    <t>White Lodging</t>
  </si>
  <si>
    <t>https://kydev.my.salesforce.com/sfc/p/t00000004X3h/a/t0000000mQOc/n1sZCwQd4vfgRuAJcoxekQuz3b.06sV.9AeRbOhK1PM</t>
  </si>
  <si>
    <t>Out of State</t>
  </si>
  <si>
    <t>Out of the State County</t>
  </si>
  <si>
    <t>Contura Energy - Delbarton, WV</t>
  </si>
  <si>
    <t>Marshall</t>
  </si>
  <si>
    <t>CC Metals and Alloys</t>
  </si>
  <si>
    <t>https://kydev.my.salesforce.com/sfc/p/t00000004X3h/a/t0000000m9mw/21IOaKZ0fQN7I_0htevT67jrlbdgU5ztBLIozhCwP3A</t>
  </si>
  <si>
    <t>Spire Hospitality -Cincinnati Marriott at RiverCenter</t>
  </si>
  <si>
    <t>https://kydev.my.salesforce.com/sfc/p/t00000004X3h/a/t0000000mAhx/.2lCf.uRSatgBcStWGGo8QoTPc.NdxS6jEu1s79MthU</t>
  </si>
  <si>
    <t>Stemco Products Inc</t>
  </si>
  <si>
    <t>https://kydev.my.salesforce.com/sfc/p/t00000004X3h/a/t0000000m8UX/Uiufi7Qid3OOGDALwqXmeeV4WDkOm7rq6Rc_jkBZhao</t>
  </si>
  <si>
    <t>Jefferson</t>
  </si>
  <si>
    <t>T-Mobile</t>
  </si>
  <si>
    <t>https://kydev.my.salesforce.com/sfc/p/t00000004X3h/a/t0000000m0hj/ncG1LQqkdvtnvX2of3ZE2UcNY2sAzm5C4kUOomgoTLg</t>
  </si>
  <si>
    <t>Jacobsen|Daniel’s Enterprise Inc.-SDF</t>
  </si>
  <si>
    <t>https://kydev.my.salesforce.com/sfc/p/t00000004X3h/a/t0000000lzgA/7J0V94vN.WBDIApE.ddY6W3JupaPtqsO0Sm4yOKqVIs</t>
  </si>
  <si>
    <t>RYDER TRUCK-Burlington KY</t>
  </si>
  <si>
    <t>https://kydev.my.salesforce.com/sfc/p/t00000004X3h/a/t0000000lzgt/.fnaoiWvrbSTrYPyqxB2Zx0lRhBdDvaC7xBQN7Eds7w</t>
  </si>
  <si>
    <t>Jacobsen|Daniels Enterprise d.b.a Fly Away Valet - CVG</t>
  </si>
  <si>
    <t>Arandell (CLOSED)</t>
  </si>
  <si>
    <t>https://kydev.my.salesforce.com/sfc/p/t00000004X3h/a/t0000000ltK5/mGmdMJ4AfYW7QNxF0_AREOqZ4XVSkN57abNCXyHGpKc</t>
  </si>
  <si>
    <t>Wayne</t>
  </si>
  <si>
    <t>AMERICAN WOODMARK CORPORATION</t>
  </si>
  <si>
    <t>https://kydev.my.salesforce.com/sfc/p/t00000004X3h/a/t0000000ltW1/1Gjh.OP07QUFroiRZN.1sVjms.JilaC.s.WJwa8ObsE</t>
  </si>
  <si>
    <t>Global Experience Specialists  Exposition Services Inc</t>
  </si>
  <si>
    <t>https://kydev.my.salesforce.com/sfc/p/t00000004X3h/a/t0000000lmSQ/XqF6EXHQEfBQ3sORf9uGJUQxnqu_fexBAMJzFYhhsN8</t>
  </si>
  <si>
    <t>21c Museum Hotel Louisville - MGallery</t>
  </si>
  <si>
    <t>https://kydev.my.salesforce.com/sfc/p/t00000004X3h/a/t0000000leL1/SnG3sVRdWjFQMCr8LETwNOCbLpaaGRlfQEhLqrDI3L8</t>
  </si>
  <si>
    <t>21c Museum Hotel Lexington</t>
  </si>
  <si>
    <t>https://kydev.my.salesforce.com/sfc/p/t00000004X3h/a/t0000000leLV/SG3RH__XeMSmDA.BzF5J9gLLQ9R0VtgAocKowWhdEL4</t>
  </si>
  <si>
    <t>MSSC US, INC</t>
  </si>
  <si>
    <t>https://kydev.my.salesforce.com/sfc/p/t00000004X3h/a/t0000000ltac/RzIOWPGwYHCFP6cxNIWDpNwrH4SL6H5XqNJy0KCDiO8</t>
  </si>
  <si>
    <t>Enterprise Rent A Car - CVG</t>
  </si>
  <si>
    <t>https://kydev.my.salesforce.com/sfc/p/t00000004X3h/a/t0000000leKh/SSZJfI9pwOfVY9dgPxch0cuGIwNULpzjIEoy89uZupQ</t>
  </si>
  <si>
    <t>PROJECT RESOURCES GROUP INC</t>
  </si>
  <si>
    <t>Enterprise</t>
  </si>
  <si>
    <t>Hancock</t>
  </si>
  <si>
    <t>Dal-Tile Corporation</t>
  </si>
  <si>
    <t>https://kydev.my.salesforce.com/sfc/p/t00000004X3h/a/t0000000lUmV/WmkCtQ7Tij4dzZuY9OVvKUbUx2rR1K0Yc9Q1.WzSgic</t>
  </si>
  <si>
    <t>Floyd</t>
  </si>
  <si>
    <t>Redhawk Mining LLC</t>
  </si>
  <si>
    <t>https://kydev.my.salesforce.com/sfc/p/t00000004X3h/a/t0000000lR01/cXvdF7z2a0tlF1RKuhux5pdFseZlVtoZeyMbXrNxjh0</t>
  </si>
  <si>
    <t>ATRIUM HOSPITALITY LP</t>
  </si>
  <si>
    <t>https://kydev.my.salesforce.com/sfc/p/t00000004X3h/a/t0000000lJaY/K6yN0iaD8yyexg6I04aZX81EefVbzH8Lf2JoojdubY4</t>
  </si>
  <si>
    <t>https://kydev.my.salesforce.com/sfc/p/t00000004X3h/a/t0000000lHSh/K0STGdn5RioZCNnefjssHgRYhvyegfO5stZN_W4HKGc</t>
  </si>
  <si>
    <t>Bloomin' Brands Inc.</t>
  </si>
  <si>
    <t>https://kydev.my.salesforce.com/sfc/p/t00000004X3h/a/t0000000lFnJ/4P1OqyziA7PB0Bwl_6nFu_TYtWbVZmItGG0ajc_A4io</t>
  </si>
  <si>
    <t>Copart</t>
  </si>
  <si>
    <t>https://kydev.my.salesforce.com/sfc/p/t00000004X3h/a/t0000000lFvN/E_nV4ZiPQXnnjdzptfU3GYUGocuIOqaU.Y9H1GQf.O0</t>
  </si>
  <si>
    <t>Hendrickson</t>
  </si>
  <si>
    <t>https://kydev.my.salesforce.com/sfc/p/t00000004X3h/a/t0000000lFy7/Yv5x__FLS4A2m1cTlMmbBkJ72jQVKesqE4aS843KqbM</t>
  </si>
  <si>
    <t>Domtar Paper Company LLC</t>
  </si>
  <si>
    <t>https://kydev.my.salesforce.com/sfc/p/t00000004X3h/a/t0000000lG1B/4Fd5SUVur4FncgJi63EeLKzz9wTruSFuhn9yeHQp8b0</t>
  </si>
  <si>
    <t>EAN Holdings, LLC dba/Enterprise Rent-A-Car/Alamo/National</t>
  </si>
  <si>
    <t>https://kydev.my.salesforce.com/sfc/p/t00000004X3h/a/t0000000lFDB/kRPBe.4UKGSTGSllBCkX9k7zMUm.j5e7.dzfx1Or6tU</t>
  </si>
  <si>
    <t>Enterprise Rent-A-Car</t>
  </si>
  <si>
    <t>https://kydev.my.salesforce.com/sfc/p/t00000004X3h/a/t0000000lFQo/Dd0iim4d5jjd4TYBWh2lMYNeVGc37N7hRYP1WAOvxGA</t>
  </si>
  <si>
    <t>https://kydev.my.salesforce.com/sfc/p/t00000004X3h/a/t0000000lFRh/UszfPVKKroq1QAKiNquy4pybhgj_l.wWTgrzPpPoae0</t>
  </si>
  <si>
    <t>Leggett &amp; Platt, Inc</t>
  </si>
  <si>
    <t>https://kydev.my.salesforce.com/sfc/p/t00000004X3h/a/t0000000lFhk/YXvfnj9glnybML0caPMSROnboavSXn.klKEWtkrTQy8</t>
  </si>
  <si>
    <t>Visionworks, Inc.</t>
  </si>
  <si>
    <t>https://kydev.my.salesforce.com/sfc/p/t00000004X3h/a/t0000000lFAl/oO700mhoM_QHeowhHaKcjxvMIWN0lrbxd1SLp.he9w8</t>
  </si>
  <si>
    <t>Boge Rubber &amp; Plastics USA LLC</t>
  </si>
  <si>
    <t>https://kydev.my.salesforce.com/sfc/p/t00000004X3h/a/t0000000owme/I70OYWW_BMsm.L1gecTbBndG80GLYaujN7Bys19qF0E</t>
  </si>
  <si>
    <t>Clark Material Handling Co.</t>
  </si>
  <si>
    <t>https://kydev.my.salesforce.com/sfc/p/t00000004X3h/a/t0000000owlC/hEdK2CiuQJ0bVuYeIRqwIFPEy53bOvrnmZtKCFG3OTk</t>
  </si>
  <si>
    <t>AVIS BUDGET CAR RENTAL LLC</t>
  </si>
  <si>
    <t>https://kydev.my.salesforce.com/sfc/p/t00000004X3h/a/t0000000owlM/.Zk80i_XFS7aZoaHWgUxXaHRiKaZbtC_7AhdxqU6wug</t>
  </si>
  <si>
    <t>AVIS BUDGET CAR RENTAL LLC-Louisville</t>
  </si>
  <si>
    <t>https://kydev.my.salesforce.com/sfc/p/t00000004X3h/a/t0000000owlW/CYo8uyV1lqLUe_XJLwXgKKbMGcUSOnm2YuFWlCcEjao</t>
  </si>
  <si>
    <t>https://kydev.my.salesforce.com/sfc/p/t00000004X3h/a/t0000000owe1/_JzvIyNP00OZFCdiwLq50NqX4Pv5uhASRmnOON4x7JM</t>
  </si>
  <si>
    <t>https://kydev.my.salesforce.com/sfc/p/t00000004X3h/a/t0000000owfY/PmJV_yGxFZQyYhZo1Z3JUNNKeymCbhxmj4tTRLPEQdQ</t>
  </si>
  <si>
    <t>https://kydev.my.salesforce.com/sfc/p/t00000004X3h/a/t0000000owe6/AOd4ALEemb0aAShUt5dhhnJlPDFohiL8zcc9JttELyY</t>
  </si>
  <si>
    <t>GUESS Distribution Center</t>
  </si>
  <si>
    <t>https://kydev.my.salesforce.com/sfc/p/t00000004X3h/a/t0000000owbq/UyrAEX7r.ENTpYJbgJLT8Cg7CPlnvxwl2yKnTp7J72s</t>
  </si>
  <si>
    <t>Glidewell Laboratories-Crown World Dental Lab</t>
  </si>
  <si>
    <t>https://kydev.my.salesforce.com/sfc/p/t00000004X3h/a/t0000000owc5/NegKIAQd.3f3pmcw73INUcvkRVIbZTkujR6EIS0ot58</t>
  </si>
  <si>
    <t>Bedding Acquisition LLC-Hollander Sleep Products</t>
  </si>
  <si>
    <t>https://kydev.my.salesforce.com/sfc/p/t00000004X3h/a/t0000000owc0/YfonXN9YuzXLk_UAXU4_FKNeT7YOIM6p5kka_JgwN0Y</t>
  </si>
  <si>
    <t>Newport Aquarium LLC</t>
  </si>
  <si>
    <t>https://kydev.my.salesforce.com/sfc/p/t00000004X3h/a/t0000000owce/l.sHHNbu0GPlyDLBohqkTc6rmr3iMKC.C7bGdM4pAc0</t>
  </si>
  <si>
    <t>Vitro Automotive/Pittsburgh Glass Works</t>
  </si>
  <si>
    <t>https://kydev.my.salesforce.com/sfc/p/t00000004X3h/a/t0000000owbl/PeliEutZZle1HuohBNOUPeWObAPJ6.IxcJLQM0pFF0o</t>
  </si>
  <si>
    <t>Ephraim McDowell Health</t>
  </si>
  <si>
    <t>https://kydev.my.salesforce.com/sfc/p/t00000004X3h/a/t0000000owax/gIoDc8Xv49xawkTE2lbcXgud5nCNoJANhlFRxiXKV8c</t>
  </si>
  <si>
    <t>Jennie Stuart Medical Center</t>
  </si>
  <si>
    <t>https://kydev.my.salesforce.com/sfc/p/t00000004X3h/a/t0000000owai/euBMynNBZ1XxY9GZsxqub51sfACbr_edi4z8.BvNzk8</t>
  </si>
  <si>
    <t>Groupon Goods KY Fulfillment Center</t>
  </si>
  <si>
    <t>https://kydev.my.salesforce.com/sfc/p/t00000004X3h/a/t0000000owaO/GWTBVMydk_wwkETRK9Ra861k.S_1Cpifx9oY_o5DE2Y</t>
  </si>
  <si>
    <t>HMS Host - CVG</t>
  </si>
  <si>
    <t>https://kydev.my.salesforce.com/sfc/p/t00000004X3h/a/t0000000owXZ/yTHs5XelOkz__Ev_3i058NYLPt39FknT235h9rtta.I</t>
  </si>
  <si>
    <t>Safran Landing Systems Kentucky, LLC</t>
  </si>
  <si>
    <t>https://kydev.my.salesforce.com/sfc/p/t00000004X3h/a/t0000000owYS/48f5c5_B5wyiPJ9Uy_H1cNlwWBdNMLD_pYAS8WUMQM8</t>
  </si>
  <si>
    <t>HOOTERS of America LLC</t>
  </si>
  <si>
    <t>https://kydev.my.salesforce.com/sfc/p/t00000004X3h/a/t0000000owVx/qvIScRk9GM5Elj.GBDk.q4vXbyNWeEoZlek.EdFKUGs</t>
  </si>
  <si>
    <t>Communicare Professional Counselling and Treatment Service</t>
  </si>
  <si>
    <t>https://kydev.my.salesforce.com/sfc/p/t00000004X3h/a/t0000000owW2/m6.18mqxu4V91wnL7oO6sVnlaLN8Ty2M97cFVaRMbUI</t>
  </si>
  <si>
    <t>Communicare Services - Bardstown</t>
  </si>
  <si>
    <t>https://kydev.my.salesforce.com/sfc/p/t00000004X3h/a/t0000000owW7/vxvDkskTDW8u8rCe_lHYjJe3ywqVHolgywHu7LkriIg</t>
  </si>
  <si>
    <t>Washington</t>
  </si>
  <si>
    <t>Communicare Services - Springfield</t>
  </si>
  <si>
    <t>https://kydev.my.salesforce.com/sfc/p/t00000004X3h/a/t0000000owWC/G1vvtarZYPJdOhvrIz1yR8EPnXsOq0_BH2dWoGiRDP4</t>
  </si>
  <si>
    <t>Breckinridge</t>
  </si>
  <si>
    <t>Communicare Clinic LLC - Hardinsburg</t>
  </si>
  <si>
    <t>https://kydev.my.salesforce.com/sfc/p/t00000004X3h/a/t0000000owWR/145nfIPWN0_U_cemfoWJlEEcFSVIRIo8wdyDtysKwiE</t>
  </si>
  <si>
    <t>Marion</t>
  </si>
  <si>
    <t>Communicare Clinic - Lebanon</t>
  </si>
  <si>
    <t>https://kydev.my.salesforce.com/sfc/p/t00000004X3h/a/t0000000owWW/6KnRleJzURSaBY_6FARK03ypKCpBzXNzxwnFAWGUcwk</t>
  </si>
  <si>
    <t>Communicare Services - Lebanon</t>
  </si>
  <si>
    <t>https://kydev.my.salesforce.com/sfc/p/t00000004X3h/a/t0000000owWg/9p9FS.JQp0PTPMhD3HxrAxxsoxTEr_upxaagBfFMogM</t>
  </si>
  <si>
    <t>Communicare Clinic - Radcliff</t>
  </si>
  <si>
    <t>https://kydev.my.salesforce.com/sfc/p/t00000004X3h/a/t0000000owWl/rS8vJCQrLNj0CL7FyoK6cd2Ubo0vr1icry6WlMYbX7U</t>
  </si>
  <si>
    <t>Communicare Services - Radcliff</t>
  </si>
  <si>
    <t>https://kydev.my.salesforce.com/sfc/p/t00000004X3h/a/t0000000owWq/Vfpl8UYl0gbX_iFIJoUfIBUwxuS8TiJTC_7F4sKJFYw</t>
  </si>
  <si>
    <t>Communicare Services - Leitchfield</t>
  </si>
  <si>
    <t>https://kydev.my.salesforce.com/sfc/p/t00000004X3h/a/t0000000owX5/hqgTkrEKeD2diZgwtvYubxlNzxik77T983Z_rFk92oU</t>
  </si>
  <si>
    <t>Hendrickson Trailer Commercial Vehicle Systems</t>
  </si>
  <si>
    <t>https://kydev.my.salesforce.com/sfc/p/t00000004X3h/a/t0000000owX0/V6hwrqZ0Qlr_eFlMYEYrZXlE5AKDheKuIEjfBsUaPdQ</t>
  </si>
  <si>
    <t>Communicare  Services - Brandenburg</t>
  </si>
  <si>
    <t>https://kydev.my.salesforce.com/sfc/p/t00000004X3h/a/t0000000owXA/mAUPSS8QJjeTFI7E27u8VQgWHFFi6LRZfcfzfkHq1Jo</t>
  </si>
  <si>
    <t>Jackson Warewashing Systems</t>
  </si>
  <si>
    <t>https://kydev.my.salesforce.com/sfc/p/t00000004X3h/a/t0000000owVY/2COXMu6Bd1MCYgNNs.Sc62L0asFJOG..KVsIGQuqD5g</t>
  </si>
  <si>
    <t>Huhtamaki, Inc.</t>
  </si>
  <si>
    <t>https://kydev.my.salesforce.com/sfc/p/t00000004X3h/a/t0000000owUa/gQ7KCmO7r.5JxftEeBG61Dp0YG0btnF0QmbfOv3Jqwg</t>
  </si>
  <si>
    <t>SCHULTE COMPANIES</t>
  </si>
  <si>
    <t>https://kydev.my.salesforce.com/sfc/p/t00000004X3h/a/t0000000owVT/U2oN7sbm_kSzNb7xiYNnrUVaoC_094PGtzzEyvZMQHo</t>
  </si>
  <si>
    <t>IHG Army Hotels &amp; Holiday Inn Express</t>
  </si>
  <si>
    <t>https://kydev.my.salesforce.com/sfc/p/t00000004X3h/a/t0000000owVi/IMPz0uy5.8DXS8aWGuSQX3cPDNWc6wEkkwZwPlw6wyc</t>
  </si>
  <si>
    <t>https://kydev.my.salesforce.com/sfc/p/t00000004X3h/a/t0000000owUQ/kIkf6vaRVWxJL33J4laXNMoRoo4Ps.CEaVYB4.M3PIU</t>
  </si>
  <si>
    <t>AJS Hotels</t>
  </si>
  <si>
    <t>https://kydev.my.salesforce.com/sfc/p/t00000004X3h/a/t0000000owU1/cmWTeASpvF33aHX13OmKNTSglY1CKyn1mH.iVuE4fs0</t>
  </si>
  <si>
    <t>Cinemark Holdings,Inc.-Cinemark Movies 10</t>
  </si>
  <si>
    <t>https://kydev.my.salesforce.com/sfc/p/t00000004X3h/a/t0000000owQQ/GkNpTgbS1O.ynAUO2lRhhohP0a9SFLAzTXhbo.1Jdyw</t>
  </si>
  <si>
    <t>Paper Source</t>
  </si>
  <si>
    <t>https://kydev.my.salesforce.com/sfc/p/t00000004X3h/a/t0000000owQu/m2vDq7l1wLeK_e1Ptqh35ndxEEbdElyIHgPfZOFdJUc</t>
  </si>
  <si>
    <t>Embassy Suites Jefferson Co - Louisville</t>
  </si>
  <si>
    <t>https://kydev.my.salesforce.com/sfc/p/t00000004X3h/a/t0000000owTw/ZCaGJxEMniVjvqFnhoI_lXZxfMOTDOnfnNr.YyZ_aFs</t>
  </si>
  <si>
    <t>https://kydev.my.salesforce.com/sfc/p/t00000004X3h/a/t0000000owUB/Q4XhuwPlCqUiegEdy255dEODFtbl._noeWqruyQLy9c</t>
  </si>
  <si>
    <t>ALJSCO</t>
  </si>
  <si>
    <t>https://kydev.my.salesforce.com/sfc/p/t00000004X3h/a/t0000000owUL/QiUorU3I0MCyonZFb9WQqn78BNq1UIJjwP_tw34J1Sw</t>
  </si>
  <si>
    <t>https://kydev.my.salesforce.com/sfc/p/t00000004X3h/a/t0000000owVE/C0OZ4Bz9aNkrc9YrcMiSzi1G1WqI2.arpnDnUUJqUr8</t>
  </si>
  <si>
    <t>Muhlenberg</t>
  </si>
  <si>
    <t>THE MUHLENBERG COUNTY COAL COMPANY</t>
  </si>
  <si>
    <t>https://kydev.my.salesforce.com/sfc/p/t00000004X3h/a/t0000000owVJ/Dg9.VOc4xZE0CzOT2WBULH9AF2F_W3myXxa4ijm196A</t>
  </si>
  <si>
    <t>Bourbon</t>
  </si>
  <si>
    <t>Murray Euipment &amp; Machine</t>
  </si>
  <si>
    <t>https://kydev.my.salesforce.com/sfc/p/t00000004X3h/a/t0000000owVO/fRo8DiZxbz2baMUvWanGYLiXkNdGw2BDb3YAGYVqjWI</t>
  </si>
  <si>
    <t>https://kydev.my.salesforce.com/sfc/p/t00000004X3h/a/t0000000owPN/jDHwTapPX.yBsZhb3qC7qy.geYOtPuuz3LjGauQ08h8</t>
  </si>
  <si>
    <t>https://kydev.my.salesforce.com/sfc/p/t00000004X3h/a/t0000000owOo/bRBh1C8YP80dil6LNfT.do3OeOZYXcw6wdqfq3PF8m0</t>
  </si>
  <si>
    <t>Lakeshore Learning Materials</t>
  </si>
  <si>
    <t>https://kydev.my.salesforce.com/sfc/p/t00000004X3h/a/t0000000owOt/nGZIULQU2fkInu1PxDGUoIvwySt323.mFPX6UcMSWrk</t>
  </si>
  <si>
    <t>Metcalfe</t>
  </si>
  <si>
    <t>Sumitomo Electric Wiring Systems Edmonton Plant 4</t>
  </si>
  <si>
    <t>https://kydev.my.salesforce.com/sfc/p/t00000004X3h/a/t0000000owP8/TWlSpofpJ.4imf9JMRN3NvxzGC9QrUrj8jwGi4dQAOw</t>
  </si>
  <si>
    <t>America's Auto Auction Bowling Green</t>
  </si>
  <si>
    <t>https://kydev.my.salesforce.com/sfc/p/t00000004X3h/a/t0000000owOP/m4hSFftIYaF5iodQ8VE1x2EhPnBsL0DngWDICpc52B4</t>
  </si>
  <si>
    <t>Beacon Orthopaedics and Sports Medicine</t>
  </si>
  <si>
    <t>https://kydev.my.salesforce.com/sfc/p/t00000004X3h/a/t0000000owQL/TkMdBFYOwIpwKzYmMUeJtbmWzIaOKmJSkueU1tPkBbI</t>
  </si>
  <si>
    <t>Take 5 Oil</t>
  </si>
  <si>
    <t>https://kydev.my.salesforce.com/sfc/p/t00000004X3h/a/t0000000owHE/Fw8gLcqpehdezTgGQZvhza_ckYlPC5bs1MJ2PTwLNxQ</t>
  </si>
  <si>
    <t>https://kydev.my.salesforce.com/sfc/p/t00000004X3h/a/t0000000owBk/UdXwHzOysa2WEFIwW91sqoNtkgLUhMWGm8epCLwsdJk</t>
  </si>
  <si>
    <t>Hilton Lexington Downtown</t>
  </si>
  <si>
    <t>https://kydev.my.salesforce.com/sfc/p/t00000004X3h/a/t0000000ow4P/0C9LAvjzDBy8OnNf4iPYygDc5IXuPmrnoxJIB6FHmIo</t>
  </si>
  <si>
    <t>Trans States Airlines, LLC</t>
  </si>
  <si>
    <t>https://kydev.my.salesforce.com/sfc/p/t00000004X3h/a/t0000000ow3v/Uf7QRMDiS2Wn9wh3uL_MjYr73eqzdZ2odrJ71rsyyuw</t>
  </si>
  <si>
    <t>Simpler Postage Inc.</t>
  </si>
  <si>
    <t>https://kydev.my.salesforce.com/sfc/p/t00000004X3h/a/t00000008NTl/KOM2eb3czyHWnzkINC_qZBGbCu255iXTpZPawIO1BFc</t>
  </si>
  <si>
    <t>International Automotive Components</t>
  </si>
  <si>
    <t>https://kydev.my.salesforce.com/sfc/p/t00000004X3h/a/t0000000ihOn/vVgpussISl65lKumOGwpNfwq9FxfUfuN4BGSvEwMKlU</t>
  </si>
  <si>
    <t>https://kydev.my.salesforce.com/sfc/p/t00000004X3h/a/t0000000ihMD/tt8tewJ511kkosZ5VaFbUX5Y44bRBloyh4qlBeHX_Pc</t>
  </si>
  <si>
    <t>DeliveryForce</t>
  </si>
  <si>
    <t>https://kydev.my.salesforce.com/sfc/p/t00000004X3h/a/t0000000ihGo/vT0xRvwNGC.dCw3bxMVxUj1bgCv9v1OAltj4EqlilJ4</t>
  </si>
  <si>
    <t>https://kydev.my.salesforce.com/sfc/p/t00000004X3h/a/t0000000cRpa/FhXx5qmiMk8LEffcKqwhZD.RPrbCYHQRmDk1TwaTpE0</t>
  </si>
  <si>
    <t>Our Lady of Bellefonte Hospital, LLC</t>
  </si>
  <si>
    <t>https://kydev.my.salesforce.com/sfc/p/t00000004X3h/a/t0000000cRls/iReAoQajVybKDYSG3.slx51EZwROrWfJQq8Lxz49EB4</t>
  </si>
  <si>
    <t>https://kydev.my.salesforce.com/sfc/p/t00000004X3h/a/t0000000cRhl/81vkTrMagQ53YxsN0hZ.yuamCTzG76xRwCBp4TcqrH4</t>
  </si>
  <si>
    <t>First America/First Transit</t>
  </si>
  <si>
    <t>https://kydev.my.salesforce.com/sfc/p/t00000004X3h/a/t0000000cReA/AD52MD3dra9Cw2jscmkx93bzNWHv6VISG8e5YAINi0A</t>
  </si>
  <si>
    <t>Barren</t>
  </si>
  <si>
    <t>LSC Communications US, LLC aka RR Donnelley</t>
  </si>
  <si>
    <t>https://kydev.my.salesforce.com/sfc/p/t00000004X3h/a/t0000000cRUa/980H1AkczTFNoma5sEpvnMR_WgJX7wifiuzbxN.lSNg</t>
  </si>
  <si>
    <t>Grant</t>
  </si>
  <si>
    <t>Grant County Foods LLC</t>
  </si>
  <si>
    <t>https://kydev.my.salesforce.com/sfc/p/t00000004X3h/a/t0000000cRTm/DCB.aAEW9X0uSKH9Kc59ILPw6TDyn_Fbw2a5vAp1Gis</t>
  </si>
  <si>
    <t>Crosset Company LLC</t>
  </si>
  <si>
    <t>https://kydev.my.salesforce.com/sfc/p/t00000004X3h/a/t0000000cRTh/8DdTGF2CXICOiJsIN.OI5_yLrhz4g8I9pvki4h1EC0A</t>
  </si>
  <si>
    <t>Ficosa North American Corporation</t>
  </si>
  <si>
    <t>https://kydev.my.salesforce.com/sfc/p/t00000004X3h/a/t0000000cRLn/GnIT25v05rLrhgFiEW6tjXg7K0wq1O3CgIqQARI5SxM</t>
  </si>
  <si>
    <t>Emerson - Greenlee (Greenlee Professional Tools)</t>
  </si>
  <si>
    <t>https://kydev.my.salesforce.com/sfc/p/t00000004X3h/a/8y000001M0Yn/cv5Vm4VV8DQo6IRIgtLomZnw2Rhaus9oNWIqGtjtvNI</t>
  </si>
  <si>
    <t>Ryder Distribution Center at FRAM Group - Worldwide Blvd</t>
  </si>
  <si>
    <t>https://kydev.my.salesforce.com/sfc/p/t00000004X3h/a/8y000001EzjG/MqsuLcBX4U_SNzvL_dPKy4eQ12F6hsuwEAA1rPi3E6c</t>
  </si>
  <si>
    <t>Bluegrass Cellular-Elizabethtown</t>
  </si>
  <si>
    <t>https://kydev.my.salesforce.com/sfc/p/t00000004X3h/a/8y000000yNWq/fkzXuhdV5JgCrxUX3XY9AkJPzPKCfrnHn1BayKUv03o</t>
  </si>
  <si>
    <t>Belterra Park (Pnk Ohio Llc)</t>
  </si>
  <si>
    <t>Freudenberg</t>
  </si>
  <si>
    <t>https://kydev.my.salesforce.com/sfc/p/t00000004X3h/a/8y000000vHHY/5QXFGFAAg3s77VoPoLZeDKwLajXDJRIno_EtvbEDS6o</t>
  </si>
  <si>
    <t>Regis Woods Care and Rehab Center</t>
  </si>
  <si>
    <t>https://kydev.my.salesforce.com/sfc/p/t00000004X3h/a/t0000002BCrv/TSd8M85stEq3c3n9JMbv4Gyum4cLTAsTcWSOp.dS_Gw</t>
  </si>
  <si>
    <t>https://kydev.my.salesforce.com/sfc/p/t00000004X3h/a/t00000025Bq4/eQmUMPAyugRGX0qXL88WdtQvSvs_Fk3HdyTYNTiPKFE</t>
  </si>
  <si>
    <t>P-K Tool &amp; Manufacturing Company</t>
  </si>
  <si>
    <t>https://kydev.my.salesforce.com/sfc/p/t00000004X3h/a/t0000000y9Wa/jpUbU26tJli_2mvE7pASwrM6yLvQOYvdTRlg2u_zgMU</t>
  </si>
  <si>
    <t>UPS Supply Chain Solutions</t>
  </si>
  <si>
    <t>https://kydev.my.salesforce.com/sfc/p/t00000004X3h/a/t0000000y2Hd/F7RHwrphXHaMi_iiR2KeT5R5jvBFOGBcLu8e7jNxUSg</t>
  </si>
  <si>
    <t>Novitex Government Solutions</t>
  </si>
  <si>
    <t>https://kydev.my.salesforce.com/sfc/p/t00000004X3h/a/t0000000xoID/sPPHhQ8cHcN9xIAce4_ScJq1.nxC9d5yhkigosxnrxw</t>
  </si>
  <si>
    <t>PULAU Corporation</t>
  </si>
  <si>
    <t>https://kydev.my.salesforce.com/sfc/p/t00000004X3h/a/t0000000xm2m/co5iz.giYnnM7AEvPWZeqmXVjaeTVD5NX2tdvo0gKAs</t>
  </si>
  <si>
    <t>The Forum At Brookside</t>
  </si>
  <si>
    <t>https://kydev.my.salesforce.com/sfc/p/t00000004X3h/a/t0000000xhc6/si4u3i4GNSzw.bnWbiC8YsqA0F_wbmnzunth2g4dW64</t>
  </si>
  <si>
    <t>NOA Counseling LLC,</t>
  </si>
  <si>
    <t>Sodexo, Inc.</t>
  </si>
  <si>
    <t>https://kydev.my.salesforce.com/sfc/p/t00000004X3h/a/t0000000xSAv/UAc1x65h0XaDldTkqNMQwKwaOOrGjkfLzhJx1Fw83r0</t>
  </si>
  <si>
    <t>Quickway Transportation Inc.</t>
  </si>
  <si>
    <t>https://kydev.my.salesforce.com/sfc/p/t00000004X3h/a/t0000000xIxV/tNJ7v23yl1SNl_6_IEQl5AiOVy5zpPeMnlt6V3HmZBo</t>
  </si>
  <si>
    <t>Closed - Arroweye Solutions</t>
  </si>
  <si>
    <t>https://kydev.my.salesforce.com/sfc/p/t00000004X3h/a/t0000000xIjJ/YjNdoxwVPmNyVyLUHzpAidJmyOKrWJon4i_I.cnsc8U</t>
  </si>
  <si>
    <t>https://kydev.my.salesforce.com/sfc/p/t00000004X3h/a/t0000000xAS0/YFk7Mkv2wElXyqtlBk6kPri.VFw6HNgMRaY56kQdme4</t>
  </si>
  <si>
    <t>Bluegrass Supply Chain and Services</t>
  </si>
  <si>
    <t>https://kydev.my.salesforce.com/sfc/p/t00000004X3h/a/t0000000x8nG/8xNnt4NvQPPFlfzCsC307BQT_S81xBMSQxxOG4XCDxE</t>
  </si>
  <si>
    <t>https://kydev.my.salesforce.com/sfc/p/t00000004X3h/a/t0000000x5gS/CNEUNTzAbnHcDpc.bjk8XfdbOxGpiSaMXhIGFMexMDE</t>
  </si>
  <si>
    <t>Courier-Journal</t>
  </si>
  <si>
    <t>https://kydev.my.salesforce.com/sfc/p/t00000004X3h/a/t0000001Jr6G/F8iIvvIAmehp5Cyl1cbLZC5DwiFBinbY.M2QsLwsawQ</t>
  </si>
  <si>
    <t>Camping World East Coast Distribution Center</t>
  </si>
  <si>
    <t>https://kydev.my.salesforce.com/sfc/p/t00000004X3h/a/8y0000041tbk/iblAp40pGvkHBDjzhVDfz2hj9iMX8qCwsuAR.WzOvas</t>
  </si>
  <si>
    <t>Peraton</t>
  </si>
  <si>
    <t>https://kydev.my.salesforce.com/sfc/p/t00000004X3h/a/8y000003jEHu/HAv2dOd8QA0HTxC.FiVU2ENkgjjVitodKI9MqTe7INY</t>
  </si>
  <si>
    <t>Pikeville Medical Center</t>
  </si>
  <si>
    <t>https://kydev.my.salesforce.com/sfc/p/t00000004X3h/a/8y000003fLqG/DZOv_7t9rAGy66E.J37zsK5OQil_524CWD9lDN3S3aU</t>
  </si>
  <si>
    <t>Montgomery</t>
  </si>
  <si>
    <t>HelpWare Inc. - Mt. Sterling</t>
  </si>
  <si>
    <t>https://kydev.my.salesforce.com/sfc/p/t00000004X3h/a/8y000003doWe/hQ25TGTvTXD6g0ZQkMr_jmu4phtct.dNBfIx1JedM4w</t>
  </si>
  <si>
    <t>ECLIPSE ADVANTAGE LLC</t>
  </si>
  <si>
    <t>https://kydev.my.salesforce.com/sfc/p/t00000004X3h/a/8y000003PfFK/GwtaowrxVQNtkuQkshG9NO7OTVqA7YlsXKMdQF3bxd8</t>
  </si>
  <si>
    <t>Pregis Corporation</t>
  </si>
  <si>
    <t>https://kydev.my.salesforce.com/sfc/p/t00000004X3h/a/8y000003GuL4/9eb2OO9YKc83dOKYgsiaslaLHUoAR0V9XKxDU5Ghr0g</t>
  </si>
  <si>
    <t>American Red Cross</t>
  </si>
  <si>
    <t>https://kydev.my.salesforce.com/sfc/p/t00000004X3h/a/8y000003DN2s/EDXqQ2Spy94akbfn03HELof1wNta5snlPO.6MmMbb5A</t>
  </si>
  <si>
    <t>Century Aluminum of Kentucky Hawesville</t>
  </si>
  <si>
    <t>https://kydev.my.salesforce.com/sfc/p/t00000004X3h/a/8y000002zGoX/thmVjHI3_j2AjqfNZyseuL0R90u_1pT187NngAq2L5c</t>
  </si>
  <si>
    <t>SODEXO,INC. - Danville</t>
  </si>
  <si>
    <t>https://kydev.my.salesforce.com/sfc/p/t00000004X3h/a/8y000002hHo4/UwcHm_LY8nq3Gqi3iZM.J8wMs8kc_bCMrS3lOmtttMk</t>
  </si>
  <si>
    <t>AMAZON IVSB - 3521 Point Pleasant</t>
  </si>
  <si>
    <t>https://kydev.my.salesforce.com/sfc/p/t00000004X3h/a/8y000002Rxwv/n.pVoPQ2DM1zZvc8iVcjIiXx06UBFfqGvz5mrcKTO2M</t>
  </si>
  <si>
    <t>Elite Staffing Inc.</t>
  </si>
  <si>
    <t>Elite</t>
  </si>
  <si>
    <t>https://kydev.my.salesforce.com/sfc/p/t00000004X3h/a/8y000002Ok30/ujgACwlpGUY8V6_VG1Rl2wfx0TjxQc0ALg0oZ0hkn4g</t>
  </si>
  <si>
    <t>WAL-MART #3610</t>
  </si>
  <si>
    <t>https://kydev.my.salesforce.com/sfc/p/t00000004X3h/a/8y000002MmLd/l4_4XZcdqZ7n9lw8wxxgFscbVjBB8KMz7nsUXBVixZk</t>
  </si>
  <si>
    <t>Castellini Group of Companies</t>
  </si>
  <si>
    <t>https://kydev.my.salesforce.com/sfc/p/t00000004X3h/a/8y000001u7xx/_T.7._96GdhRtnFG55yjwjvIMvW11Oc_6bEgMblLo.k</t>
  </si>
  <si>
    <t>Scentsy, Inc.</t>
  </si>
  <si>
    <t>https://kydev.my.salesforce.com/sfc/p/t00000004X3h/a/8y000001pwi4/bO.Pj1eP5LbsHk8x6K9i7pKPEPuJJPxFQMc8FXYEtDk</t>
  </si>
  <si>
    <t>Graves</t>
  </si>
  <si>
    <t>Mayfield Consumer Products</t>
  </si>
  <si>
    <t>https://kydev.my.salesforce.com/sfc/p/t00000004X3h/a/8y000001oY17/5h0K2TokLeEb9PXrbvX4oWNviT4MCksNDEalEHDjlHE</t>
  </si>
  <si>
    <t>OIA Global</t>
  </si>
  <si>
    <t>https://kydev.my.salesforce.com/sfc/p/t00000004X3h/a/8y0000055mBF/9imruPEg2sPxUkT2Lp99bCR71NbuzJsj2.328NtCRm8</t>
  </si>
  <si>
    <t>Charter Communications</t>
  </si>
  <si>
    <t>https://kydev.my.salesforce.com/sfc/p/t00000004X3h/a/8y0000055Og6/rQQXQgsrFTLb1QqpfmKAUhLQyhbZx7x96n8IcKxxF1A</t>
  </si>
  <si>
    <t>Franklin</t>
  </si>
  <si>
    <t>Cyngus Home Services LLC dba Yelloh</t>
  </si>
  <si>
    <t>https://kydev.my.salesforce.com/sfc/p/t00000004X3h/a/8y00000544MI/vnMtNAO2IDHH1y45KfEINnNzB33rEWvX_p_qBQ_YiNU</t>
  </si>
  <si>
    <t>CEVA Logistics, LLC</t>
  </si>
  <si>
    <t>https://kydev.my.salesforce.com/sfc/p/t00000004X3h/a/8y000004w0mB/hFYeCfls3f7agcfcBkZ.pG3QcikZOzcwL8tjvqZtjEw</t>
  </si>
  <si>
    <t>Carroll</t>
  </si>
  <si>
    <t>Just Save</t>
  </si>
  <si>
    <t>https://kydev.my.salesforce.com/sfc/p/t00000004X3h/a/8y000004qHeU/0nnBdn1OOgCrcBTm_OtK6KFJkSq1YTPT7tRoYjrnotg</t>
  </si>
  <si>
    <t>First Savings Bank</t>
  </si>
  <si>
    <t>https://kydev.my.salesforce.com/sfc/p/t00000004X3h/a/8y000004t96n/5P7Er8jyZDBXBGs92hEZzvmN8hJRRiUjVC3V9bSY5Z0</t>
  </si>
  <si>
    <t>Toyo Automotive</t>
  </si>
  <si>
    <t>https://kydev.my.salesforce.com/sfc/p/t00000004X3h/a/8y000004jk9f/gME.d9q1OM9_4WGVrG6TgURgJ0_9JNQcgJ.shit1qLU</t>
  </si>
  <si>
    <t>Encore of Bowling Green ADHC</t>
  </si>
  <si>
    <t>https://kydev.my.salesforce.com/sfc/p/t00000004X3h/a/8y000004gCgQ/jyTHn0dV2CeObhv5qITIUNZiUtPTLJuNkzQxWjDtW9s</t>
  </si>
  <si>
    <t>YRC Freight - Yellow Corporation</t>
  </si>
  <si>
    <t>https://kydev.my.salesforce.com/sfc/p/t00000004X3h/a/8y000004hIKJ/VWeU_aQ1gwPSVeYXuhK2qqbSWkMsfS1IJCgWc6ZLfiI</t>
  </si>
  <si>
    <t>https://kydev.my.salesforce.com/sfc/p/t00000004X3h/a/8y000004hIbU/MrnBjgqYt7lonq7Eju72k9oOl1ecFtx2a7i6tpMj8Lo</t>
  </si>
  <si>
    <t>https://kydev.my.salesforce.com/sfc/p/t00000004X3h/a/8y000004hIgj/EOMEBzGr1qU.gHL6YRjWs6T7PA51axOevH0rVsvjnP4</t>
  </si>
  <si>
    <t>https://kydev.my.salesforce.com/sfc/p/t00000004X3h/a/8y000004da4X/G33GzuFN4ACJ1KELoiWmtP3zh0wyOZeC7OlMHbl05tY</t>
  </si>
  <si>
    <t>United Coal - Wellmore Energy Company LLC</t>
  </si>
  <si>
    <t>https://kydev.my.salesforce.com/sfc/p/t00000004X3h/a/8y000004eW5e/b5VBGqG3EmAJlI1zloAeFyIpx2jH.1lnJyY9NXnaA5U</t>
  </si>
  <si>
    <t>Wellmore Energy Company LLC - Paw Paw 2 North</t>
  </si>
  <si>
    <t>https://kydev.my.salesforce.com/sfc/p/t00000004X3h/a/8y000004eah2/jsv67iEszko9Aq5MgfXoYEzM2rszzMC3cH4q8FNH_co</t>
  </si>
  <si>
    <t>Wellmore Energy Company LLC - Elk Creek</t>
  </si>
  <si>
    <t>https://kydev.my.salesforce.com/sfc/p/t00000004X3h/a/8y000004eajE/ELvhoAqi8OchFp8ReuqCXzK__fXKCP6E1f.bpg4ldzU</t>
  </si>
  <si>
    <t>Wellmore Energy Company LLC - Black Watch #8 Prep Plant</t>
  </si>
  <si>
    <t>https://kydev.my.salesforce.com/sfc/p/t00000004X3h/a/8y000004ec3G/N24hINWGsrSTsf4F806D4fl9YWDRc7aBw.LjMFMvLrI</t>
  </si>
  <si>
    <t>Wellmore Energy Company LLC - Surface Minerals #1</t>
  </si>
  <si>
    <t>https://kydev.my.salesforce.com/sfc/p/t00000004X3h/a/8y000004ebqR/whovRt6sM3BDTLScMpUNZ5N71Xde.HKGiOdGM21OPcI</t>
  </si>
  <si>
    <t>Wellmore Energy Company LLC - Paw Paw 2 South</t>
  </si>
  <si>
    <t>https://kydev.my.salesforce.com/sfc/p/t00000004X3h/a/8y000004ebej/uWpbwRLFb61nOGbUifGP682TgvKfbYAL4m0K81GSbmQ</t>
  </si>
  <si>
    <t>Wellmore Energy Company LLC - Laboratory Department</t>
  </si>
  <si>
    <t>https://kydev.my.salesforce.com/sfc/p/t00000004X3h/a/8y000004ecDe/wx.0b6ITSM4MJlPY3am8ieIv8uXrfX0ZxP8ujHVoUA4</t>
  </si>
  <si>
    <t>Wellmore Energy Company LLC - Black Watch Shop and Central Warehouse Departments</t>
  </si>
  <si>
    <t>https://kydev.my.salesforce.com/sfc/p/t00000004X3h/a/8y000004ec8N/s5ZHrPNrZVK2A.CELHLARLZCUbapHL9zYuIe1FDak.8</t>
  </si>
  <si>
    <t>PBS Radiology Experts</t>
  </si>
  <si>
    <t>https://kydev.my.salesforce.com/sfc/p/t00000004X3h/a/8y000004cEnE/2mgv03AOlp3U.bQCf8EHh656xUTVDguDk2a1s1DRFQA</t>
  </si>
  <si>
    <t>Multi Color Corporation</t>
  </si>
  <si>
    <t>https://kydev.my.salesforce.com/sfc/p/t00000004X3h/a/8y000004aMmU/2LSDXkaovRtmd5nUogcW..Erku6gsF1YNYPlI_KxcHY</t>
  </si>
  <si>
    <t>KINGSFORD MANUFACTURING COMPANY</t>
  </si>
  <si>
    <t>https://kydev.my.salesforce.com/sfc/p/t00000004X3h/a/8y000004YwVt/jHs6m3HajdZQ1V.OgYQvEkjTcWlW0J_1mNdn2hkBG0s</t>
  </si>
  <si>
    <t>Daicel Safety Systems America LLC</t>
  </si>
  <si>
    <t>https://kydev.my.salesforce.com/sfc/p/t00000004X3h/a/8y000004XyVq/oJAeNWvJA0e1Zmb7wML2lrLqODYQ4m_L7A_RNrdC7IU</t>
  </si>
  <si>
    <t>Inmet Mining LLC</t>
  </si>
  <si>
    <t>https://kydev.my.salesforce.com/sfc/p/t00000004X3h/a/8y000004VJfu/5v5aVWiLZut3hQq23VPxiqmRRi6RXv3B3u6ykw_Ql7U</t>
  </si>
  <si>
    <t>Kentucky Medical Services Foundation, Inc.</t>
  </si>
  <si>
    <t>https://kydev.my.salesforce.com/sfc/p/t00000004X3h/a/8y000004UZfI/_QAu.uk7cO8BC4Q2t48efCHgskBKCLYjsD2SxA5h6xA</t>
  </si>
  <si>
    <t>American Medical Response, Inc.</t>
  </si>
  <si>
    <t>https://kydev.my.salesforce.com/sfc/p/t00000004X3h/a/8y000004UFRb/O723M9HPJBIfi_6s9X.9z2VH3kBneNyML6D5cNFlH20</t>
  </si>
  <si>
    <t>Mercy Ambulance Services Inc</t>
  </si>
  <si>
    <t>https://kydev.my.salesforce.com/sfc/p/t00000004X3h/a/8y000004UIgy/DhqxpUSxm4xIaMthygxKR5HKkWc9Xh_XUCFdVSGirz0</t>
  </si>
  <si>
    <t>Logan</t>
  </si>
  <si>
    <t>Emerson Electric Company</t>
  </si>
  <si>
    <t>https://kydev.my.salesforce.com/sfc/p/t00000004X3h/a/8y000004ToeS/BWvenYawZ5tEbPGZEwUR5liXlPypt8g2C3N9volCoCE</t>
  </si>
  <si>
    <t>https://kydev.my.salesforce.com/sfc/p/t00000004X3h/a/8y000004RWmC/Jr2JG4o0e19qqkchI9ztC35eFMXlWnkzt4elqsw.2_A</t>
  </si>
  <si>
    <t>Encore ADHC</t>
  </si>
  <si>
    <t>https://kydev.my.salesforce.com/sfc/p/t00000004X3h/a/8y000004PJO3/KGSRxmtoADDB8IfqUjTNuPibwVSM4SK5RkEnAZ_nZjw</t>
  </si>
  <si>
    <t>https://kydev.my.salesforce.com/sfc/p/t00000004X3h/a/8y000004O0lZ/fuya7fdruXHBDk8iLqdom10fMTfrQU..nWN6q3Xmc7M</t>
  </si>
  <si>
    <t>Lyon</t>
  </si>
  <si>
    <t>DHL Supply Chain (Formerly Exel)</t>
  </si>
  <si>
    <t>https://kydev.my.salesforce.com/sfc/p/t00000004X3h/a/8y000004NYXH/kDpWJHjzTtDmC4__L8kyHTJhO9EmjgfGPyOocuBFM4E</t>
  </si>
  <si>
    <t>Talaris Therapeutics</t>
  </si>
  <si>
    <t>https://kydev.my.salesforce.com/sfc/p/t00000004X3h/a/8y000004Nh3Z/cmLzEnFZMCckH3WoHwpiVGcJmTToHa_wFdJ56RYhCnU</t>
  </si>
  <si>
    <t>MHS Global Inc.</t>
  </si>
  <si>
    <t>https://kydev.my.salesforce.com/sfc/p/t00000004X3h/a/8y000004KU1W/B9nzTLAydpv7y7gqwRBe..6fkjsyS5GxzZUUJQIzZTk</t>
  </si>
  <si>
    <t>Visible Supply Chain Management</t>
  </si>
  <si>
    <t>https://kydev.my.salesforce.com/sfc/p/t00000004X3h/a/8y000004JTah/YGG9uTspwOlUmKNa4RJSeoXotJ5.8z2Gjlj1t2wzUDM</t>
  </si>
  <si>
    <t>Coral Graphic Services Inc</t>
  </si>
  <si>
    <t>https://kydev.my.salesforce.com/sfc/p/t00000004X3h/a/8y000004Gtr2/tTW6SG40g4DQbudwxfIbT9dX5A4HW6JL97j6F3B6_B8</t>
  </si>
  <si>
    <t>WestRock</t>
  </si>
  <si>
    <t>https://kydev.my.salesforce.com/sfc/p/t00000004X3h/a/8y000004CMk3/XfuD3oxmgbQhY_HpkXVYxHZ7ea2jsmG_4sST_XMTwpY</t>
  </si>
  <si>
    <t>Napoleon (formally Wolf Steel USA)</t>
  </si>
  <si>
    <t>https://kydev.my.salesforce.com/sfc/p/t00000004X3h/a/8y0000045SE1/2uPCKpFMDlBo2R8gKUug_VY.td9eJhXCK._MgkUfzGs</t>
  </si>
  <si>
    <t>Gamestop Kentucky Fulfillment Center Shepherdsville</t>
  </si>
  <si>
    <t>https://kydev.my.salesforce.com/sfc/p/t00000004X3h/a/8y0000044BLD/_JTZVcsPbFIZV0E7EpkHZKU.LdLUq7Kw8YgiwlegnwQ</t>
  </si>
  <si>
    <t>TCO LLC</t>
  </si>
  <si>
    <t>https://kydev.my.salesforce.com/sfc/p/t00000004X3h/a/8y0000042HO5/.LmXo3iFCDhX8Wdadz7FdbI1Ixsj55A9i7BMjsuSW_Q</t>
  </si>
  <si>
    <t>RCS TRANSPORTATION LLC</t>
  </si>
  <si>
    <t>https://kydev.my.salesforce.com/sfc/p/t00000004X3h/a/8y0000042L2j/IWjzAQF8k4SJitpg8hzfFabOpRY3TQPk0EHZ4RlWByU</t>
  </si>
  <si>
    <t>BRINK'S COMPANY (THE)</t>
  </si>
  <si>
    <t>https://kydev.my.salesforce.com/sfc/p/t00000004X3h/a/8y00000409i9/chkNxd1.JZ4UuvuDkWBBabrKODSayJzdzjl5Ob6CJ7g</t>
  </si>
  <si>
    <t>Rail Crew Xpress</t>
  </si>
  <si>
    <t>https://kydev.my.salesforce.com/sfc/p/t00000004X3h/a/8y0000044AjY/AIrRiUx57cQN91Gt3GEskluAye9VTB5lmjzmRGMobI4</t>
  </si>
  <si>
    <t>Whitney M. Young, Jr. Job Corps Center</t>
  </si>
  <si>
    <t>https://kydev.my.salesforce.com/sfc/p/t00000004X3h/a/eq000004PKNp/m6fEJIQNs14gu3noBF5gjej8EnW4gPDax.v0XqI1Gm4</t>
  </si>
  <si>
    <t>IV Media, LLC</t>
  </si>
  <si>
    <t>https://kydev.my.salesforce.com/sfc/p/t00000004X3h/a/eq000004LbWv/xqoxzauYcIcP5QxHVY8HRbnjOzqsvU8MOq1PR2AanYs</t>
  </si>
  <si>
    <t>Bel USA, Inc</t>
  </si>
  <si>
    <t>https://kydev.my.salesforce.com/sfc/p/t00000004X3h/a/eq0000040t8g/d3o.61_e8wtcuwvp6rZ1igSsAn_t7T5xZAOZ.IN9.pI</t>
  </si>
  <si>
    <t>Bechtel National Inc</t>
  </si>
  <si>
    <t>https://kydev.my.salesforce.com/sfc/p/t00000004X3h/a/eq000003EeLe/kymj0LFlbIMJYSRECVYYYiPS9oTdCtKrEEMMpLZ7fEw</t>
  </si>
  <si>
    <t>Excel Mining LLC - MC Mining Preparation Plant</t>
  </si>
  <si>
    <t>https://kydev.my.salesforce.com/sfc/p/t00000004X3h/a/eq00000339kz/YYga2jD8IMsbDCzq0bYDMe8TH2GsBT.f3xw5wfNSQp0</t>
  </si>
  <si>
    <t>MC Mining Complex - Excel Mining</t>
  </si>
  <si>
    <t>https://kydev.my.salesforce.com/sfc/p/t00000004X3h/a/eq0000033idt/9V87YdQ1pKaKZ66qqU7Ba5oyuAK6527vnTZaDYENlGw</t>
  </si>
  <si>
    <t>Amentum</t>
  </si>
  <si>
    <t>https://kydev.my.salesforce.com/sfc/p/t00000004X3h/a/eq000002pa57/6uq63rmgIxxmyuH43EblRM6357KYEI286ekNmrMxkWU</t>
  </si>
  <si>
    <t>PARSONS CORPORATION</t>
  </si>
  <si>
    <t>https://kydev.my.salesforce.com</t>
  </si>
  <si>
    <t>https://kydev.my.salesforce.com/sfc/p/t00000004X3h/a/eq000002V9Nd/rKS96wLWabuZwW9fOJHBe8vYczCiDXlne9b6p_w6FX4</t>
  </si>
  <si>
    <t>Avante Health, Inc</t>
  </si>
  <si>
    <t>https://kydev.my.salesforce.com/sfc/p/t00000004X3h/a/eq000002CeQL/8RyjSS9Wyx_RAWWRRMWKxHnzPx3vQz0Q20zdKJ8pEzs</t>
  </si>
  <si>
    <t>Venminder</t>
  </si>
  <si>
    <t>https://kydev.my.salesforce.com/sfc/p/t00000004X3h/a/eq000001hKVx/k1iuDrxw49ccJFFouN6ATncyaZMmdZ9TLF6Vv9XVRiU</t>
  </si>
  <si>
    <t>Wayfair LLC - Florence Outlet</t>
  </si>
  <si>
    <t>https://kydev.my.salesforce.com/sfc/p/t00000004X3h/a/eq0000026Q0H/BkEBRVOw2aDUoF_IosyMRplHzd9QlGRDQP9bZwO_N.k</t>
  </si>
  <si>
    <t>Midwest Transport, Inc.</t>
  </si>
  <si>
    <t>https://kydev.my.salesforce.com/sfc/p/t00000004X3h/a/eq000001MkTS/GAyXsN5YVmKFzUGHMX_DF15O3wrKw6QlzeykyyIlCpM</t>
  </si>
  <si>
    <t>Kodi Collective LLC</t>
  </si>
  <si>
    <t>https://kydev.my.salesforce.com/sfc/p/t00000004X3h/a/eq000001Phqn/F6GHA1qCGbvzJeGyND98zByfcveK3jxaVQytDdilkA8</t>
  </si>
  <si>
    <t>Jabil Inc</t>
  </si>
  <si>
    <t>https://kydev.my.salesforce.com/sfc/p/t00000004X3h/a/eq000001B5v3/i4z4PyA1w99uSB2B2Kl3eFwV2AXIhD4bk4Coq721kn8</t>
  </si>
  <si>
    <t>Cygnus Home Service, LLC / Schwans Home Services / Yelloh - Louisville</t>
  </si>
  <si>
    <t>https://kydev.my.salesforce.com/sfc/p/t00000004X3h/a/eq000000pVGH/Qcp.v_kAltFligzcAZOODfbLEsYVlREXhhpczfWH9vU</t>
  </si>
  <si>
    <t>White Castle Distributing LLC</t>
  </si>
  <si>
    <t>https://kydev.my.salesforce.com/sfc/p/t00000004X3h/a/8y000005sUdh/oFKjSazgzRlJyRY6V6pX6raYDedwal0ssWus.uATSWM</t>
  </si>
  <si>
    <t>Newgistics (Pitney Bowes)</t>
  </si>
  <si>
    <t>https://kydev.my.salesforce.com/sfc/p/t00000004X3h/a/8y000005qNB4/AAR5cQxlAFQwiaT.tGdbTMKdcKFzGkw9XMxc0Uiob6o</t>
  </si>
  <si>
    <t>TechStyle Fashion Group - Fabletics Inc</t>
  </si>
  <si>
    <t>https://kydev.my.salesforce.com/sfc/p/t00000004X3h/a/8y000005pL31/OiXEzLp0HfvmdxPvtA7eFmlDLRbSVXuoDJPR0Fme1do</t>
  </si>
  <si>
    <t>Daramic, LLC</t>
  </si>
  <si>
    <t>https://kydev.my.salesforce.com/sfc/p/t00000004X3h/a/8y000005p0p0/TD.ECjsNJpi0GllfCxQc39W6VpAlurkb3o5mabNyQXc</t>
  </si>
  <si>
    <t>Butler</t>
  </si>
  <si>
    <t>ARC Automotive Inc</t>
  </si>
  <si>
    <t>https://kydev.my.salesforce.com/sfc/p/t00000004X3h/a/8y000005lCZU/vPHC0EindD131ocKojxLdL7oiDUCXL8O6C937QqvwnQ</t>
  </si>
  <si>
    <t>Furhaven Pet Products, Inc.</t>
  </si>
  <si>
    <t>https://kydev.my.salesforce.com/sfc/p/t00000004X3h/a/8y000005i2C8/Lb1LERr2so84B3oYhmAagjinc9ENPQas45eRatCK7FQ</t>
  </si>
  <si>
    <t>HDT Global</t>
  </si>
  <si>
    <t>https://kydev.my.salesforce.com/sfc/p/t00000004X3h/a/8y000005gu34/m_YuoNUR5TBS7APeSdHx67eYY6rPJ0iaM4wsSenHFKA</t>
  </si>
  <si>
    <t>Hunter Defense Technologies Inc.</t>
  </si>
  <si>
    <t>https://kydev.my.salesforce.com/sfc/p/t00000004X3h/a/8y000005grO4/Vc6tHw.pgfZltA4R7RPb6MS7UY060XBDCzz3WNj9vVg</t>
  </si>
  <si>
    <t>Cygnus Home Service, LLC / Schwans Home Service / Yelloh - Bowling Green</t>
  </si>
  <si>
    <t>https://kydev.my.salesforce.com/sfc/p/t00000004X3h/a/8y000005grpN/eS.k7AhNDFjnrDN2iaoXJiFP8zyYvhWSyq9l5opBcmA</t>
  </si>
  <si>
    <t>Cygnus Home Service, LLC / Schwans Home Service / Yelloh - Burlington</t>
  </si>
  <si>
    <t>https://kydev.my.salesforce.com/sfc/p/t00000004X3h/a/8y000005gs0m/gfhoPjvwRD56BaUk6EWJf8pg1AePTHfspdhNPMQ_NFg</t>
  </si>
  <si>
    <t>Cygnus Home Service, LLC / Schwans Home Service / Yelloh - London</t>
  </si>
  <si>
    <t>https://kydev.my.salesforce.com/sfc/p/t00000004X3h/a/8y000005gsC6/OnM9WKKV4uJPeWNhSYG0olua2CKeWIce5S5BS3W7eH0</t>
  </si>
  <si>
    <t>Cygnus Home Service, LLC / Schwans Home Services / Yelloh - Prestonsburg</t>
  </si>
  <si>
    <t>https://kydev.my.salesforce.com/sfc/p/t00000004X3h/a/8y000005gsHQ/Uyn.OnTL1gwv.05ToMtFrgjKy5M8kVxfW3w36.z98JU</t>
  </si>
  <si>
    <t>Cygnus Home Service, LLC / Schwans Home Service / Yelloh - Winchester</t>
  </si>
  <si>
    <t>https://kydev.my.salesforce.com/sfc/p/t00000004X3h/a/8y000005gsUg/AvWgMMIAzl6MlzzXNb1m1_12xFjXzlI0asNMteUAmmw</t>
  </si>
  <si>
    <t>WHEELS UP</t>
  </si>
  <si>
    <t>https://kydev.my.salesforce.com/sfc/p/t00000004X3h/a/8y000005XQQm/81w6IA8tD95J8fOc2uvWxLxVvwO1oxShpDa3.AXgH1c</t>
  </si>
  <si>
    <t>Quanex Building Products</t>
  </si>
  <si>
    <t>https://kydev.my.salesforce.com/sfc/p/t00000004X3h/a/8y000005Vz3P/QgD4eZdXFICQpNm_IJrhp0nrJ6JOJ7cvt3e1DoD_GEo</t>
  </si>
  <si>
    <t>Mikron Industries Inc.</t>
  </si>
  <si>
    <t>PACKERS SANITATION SERVICES, INC (PSSI)</t>
  </si>
  <si>
    <t>https://kydev.my.salesforce.com/sfc/p/t00000004X3h/a/8y000005ZHiJ/vCq1G5ktIgPovwJxCRZLgzyiYlDPthll6aHJElupdLs</t>
  </si>
  <si>
    <t>PACKERS SANITATION SERVICES, INC</t>
  </si>
  <si>
    <t>https://kydev.my.salesforce.com/sfc/p/t00000004X3h/a/8y000005PTbi/liVJ16Dm05sakIEorMDLFyevLhq429zeBvi9u4yzLL4</t>
  </si>
  <si>
    <t>https://kydev.my.salesforce.com/sfc/p/t00000004X3h/a/8y000005NnQa/qEmJQv7aNct3EcgWUyr2QdpPW4csItqqtY1R7UFUEoM</t>
  </si>
  <si>
    <t>Pride Mine (formerly Survant Mine)</t>
  </si>
  <si>
    <t>https://kydev.my.salesforce.com/sfc/p/t00000004X3h/a/8y000005OvwZ/oe_tpVgNasO2oF.llfG2Os.flGmYVw_rnc8TodEPc0k</t>
  </si>
  <si>
    <t>Wolverine Worldwide 502</t>
  </si>
  <si>
    <t>https://kydev.my.salesforce.com/sfc/p/t00000004X3h/a/8y000005Lkhh/16ZxfoY4UYNVp8NSCL2i.Im.Q7k0xxjpNn_725NxzFQ</t>
  </si>
  <si>
    <t>Computer World Services, Corp (CWS)</t>
  </si>
  <si>
    <t>https://kydev.my.salesforce.com/sfc/p/t00000004X3h/a/8y000005F6GT/hczKIaARsuYpaKQAaTi4A_zNL7wOLhWx22fDoMXEKEw</t>
  </si>
  <si>
    <t>Michael's College of Hair Design</t>
  </si>
  <si>
    <t>https://kydev.my.salesforce.com/sfc/p/t00000004X3h/a/8y000005EQsW/eGH3r6BxDqVQz60yQGUlrUul3F5PboNsbzx0MnTe1QA</t>
  </si>
  <si>
    <t>TF-Metal USA, LLC</t>
  </si>
  <si>
    <t>https://kydev.my.salesforce.com/sfc/p/t00000004X3h/a/8y000005BdYf/aLuKB36i_ErCGp3pPAbg4Vo9Dr9tWbBR3IM8LaQg3aY</t>
  </si>
  <si>
    <t>Piston Automotive</t>
  </si>
  <si>
    <t>https://kydev.my.salesforce.com/sfc/p/t00000004X3h/a/8y000005CSYX/K9PIWizbR2Ht_iyPPvR1jK.WnO4XyjCarpYQsEynm4s</t>
  </si>
  <si>
    <t>GDI Integrated Facility Services</t>
  </si>
  <si>
    <t>https://kydev.my.salesforce.com/sfc/p/t00000004X3h/a/8y000005AaYZ/nOhlGCeHWJakUVLtYFLpq2QXY.WDel0jlYO6gs7mer8</t>
  </si>
  <si>
    <t>https://kydev.my.salesforce.com/sfc/p/t00000004X3h/a/8y000005Aajf/_s09zrUsBYJdgPCh.PqdjhGXOuSG1CnCX_R06f6cUpw</t>
  </si>
  <si>
    <t>https://kydev.my.salesforce.com/sfc/p/t00000004X3h/a/8y000005Aabo/V_hfVFWEIfnIQH57FqfbR9BdouHsTK6yDVavS3W.yC4</t>
  </si>
  <si>
    <t>https://kydev.my.salesforce.com/sfc/p/t00000004X3h/a/8y000005Aaxr/KwrVbJWv9bt4iW0MMP6gybrw6S28RfEL_VJ2mbxlYXI</t>
  </si>
  <si>
    <t>Electro Cycle, Inc.</t>
  </si>
  <si>
    <t>https://kydev.my.salesforce.com/sfc/p/t00000004X3h/a/8y000005B3Sg/lFNQFnskUI.qZ2tJB_IQZVUfqW_wm8i740w1gzmZ_aA</t>
  </si>
  <si>
    <t>https://kydev.my.salesforce.com/sfc/p/t00000004X3h/a/8y000005B6JD/vfcC_JC53AH8idj8myVgt_oKXDPT_HvdtMKwXKEzXpY</t>
  </si>
  <si>
    <t>https://kydev.my.salesforce.com/sfc/p/t00000004X3h/a/8y000005B9V5/dXaH3O3I1HdhrcpkJ74_d.Rpp1eJVkMhtnhTSMRZteE</t>
  </si>
  <si>
    <t>Radial Fulfillment Center</t>
  </si>
  <si>
    <t>https://kydev.my.salesforce.com/sfc/p/t00000004X3h/a/8y0000059JY9/.N6HoGkECR.LWLyKrovcNZspopu8ARwkYUFsIi3u3Aw</t>
  </si>
  <si>
    <t>Civil LLC - Harlan Truck Shop</t>
  </si>
  <si>
    <t>https://kydev.my.salesforce.com/sfc/p/t00000004X3h/a/eq00000BkR3h/aGQ7ke0lV3urHzNBy6rXTKsam169c8Y.qefyLKCDE2A</t>
  </si>
  <si>
    <t>Civil LLC - Pikeville Engineer Office</t>
  </si>
  <si>
    <t>https://kydev.my.salesforce.com/sfc/p/t00000004X3h/a/eq00000BkTK2/7Jlg44VwRxZ7aD.5uuhJ1fkVmBTvdd0OmMK0dyCe4Ck</t>
  </si>
  <si>
    <t>Civil LLC - Jenkins Mechanic Shop</t>
  </si>
  <si>
    <t>https://kydev.my.salesforce.com/sfc/p/t00000004X3h/a/eq00000BkVTu/DNQ6odCqLsJFMdzrhVs1eZWTrFrGrH2OZbql13YFLa0</t>
  </si>
  <si>
    <t>Carl D. Perkins Job Corps Center</t>
  </si>
  <si>
    <t>https://kydev.my.salesforce.com/sfc/p/t00000004X3h/a/eq00000Bl1VN/D42_E2KMTgGXpYH1K8WkmjhpFgBOc1H3oZqexEn3p0k</t>
  </si>
  <si>
    <t>Union</t>
  </si>
  <si>
    <t>Earle C Clements Job Corps</t>
  </si>
  <si>
    <t>https://kydev.my.salesforce.com/sfc/p/t00000004X3h/a/eq00000BkooH/tLcgqBywKuxGAUfgWs0PX2knVzgYiohzdUHbl5L2AdA</t>
  </si>
  <si>
    <t>Muhlenberg Job Corps</t>
  </si>
  <si>
    <t>https://kydev.my.salesforce.com/sfc/p/t00000004X3h/a/eq00000Bl0O1/xbxSw6CQIcItRQN96HhmqeauTrTdj7YYCJb_ZEVy6OI</t>
  </si>
  <si>
    <t>Yum! Restaurant Support Center</t>
  </si>
  <si>
    <t>https://kydev.my.salesforce.com/sfc/p/t00000004X3h/a/eq00000BR83B/qHQvrKSn0SqdzwieZgmUz.9VGXCHegUegNu71KQrgIA</t>
  </si>
  <si>
    <t>Dakkota Integrated Systems LLC - Louisville / Westport</t>
  </si>
  <si>
    <t>https://kydev.my.salesforce.com/sfc/p/t00000004X3h/a/eq00000AIAUd/C4vor.nsrx3KvG4Khd6L7xpfAotuhH0.rpb1K2ctYZ8</t>
  </si>
  <si>
    <t>Dakkota Integrated Systems LLC - Louisville / Westport 2</t>
  </si>
  <si>
    <t>https://kydev.my.salesforce.com/sfc/p/t00000004X3h/a/eq00000AIKP7/iklIZoCNC1ArWs5JuLt060S6izbQuW_ONFM3J7PPIpo</t>
  </si>
  <si>
    <t>Dakkota Integrated Systems LLC - Louisville / Chamberlain 1</t>
  </si>
  <si>
    <t>https://kydev.my.salesforce.com/sfc/p/t00000004X3h/a/eq00000AIKoy/CspA8xGVq85ugP4E0jRUu02uyCbzUFlqcjZdio_PYRg</t>
  </si>
  <si>
    <t>Dakkota Integrated Systems LLC - Louisville / Chamberlain 2</t>
  </si>
  <si>
    <t>https://kydev.my.salesforce.com/sfc/p/t00000004X3h/a/eq00000AILt3/DmkHGc2HH76FUBjw4F90tycbjQcUMliwSD6..1pS95s</t>
  </si>
  <si>
    <t>Lockheed Martin, Rotary Mission Systems Business Area</t>
  </si>
  <si>
    <t>https://kydev.my.salesforce.com/sfc/p/t00000004X3h/a/eq00000A9ybt/9PP8pO93Kvh7teU_eKBV5U99EBotSahtxk6bfpAVh5c</t>
  </si>
  <si>
    <t>https://kydev.my.salesforce.com/sfc/p/t00000004X3h/a/eq000009cdBF/0YxwzpfAtn8zafLnCJxVwcH_xvG6Rzg03EcEAKmL_6A</t>
  </si>
  <si>
    <t>Laurel Grocery Company LLC</t>
  </si>
  <si>
    <t>https://kydev.my.salesforce.com/sfc/p/t00000004X3h/a/eq000009Oi9D/C5YPv5B3bjp6XCeW4ePcejhHRdLTmz1K.uJuIy7TL2w</t>
  </si>
  <si>
    <t>Kentucky BioProcessing Inc</t>
  </si>
  <si>
    <t>https://kydev.my.salesforce.com/sfc/p/t00000004X3h/a/eq000009R2a1/dL7fl90HKY2sTSg8o0g_FHXA7C_BNaTq993jEr.sTo0</t>
  </si>
  <si>
    <t>https://kydev.my.salesforce.com/sfc/p/t00000004X3h/a/eq000009Fiht/Qw.xhp7wgDSurey8MJvsLUepYFVphTB42JSxvyrcglw</t>
  </si>
  <si>
    <t>Danimer Scientific - Main</t>
  </si>
  <si>
    <t>https://kydev.my.salesforce.com/sfc/p/t00000004X3h/a/eq00000837mj/BpCdZkLmv8k2DspHaWrPpVmhAmHV36BKizZ0KFG0MJ4</t>
  </si>
  <si>
    <t>Danimer Scientific - Extrusion</t>
  </si>
  <si>
    <t>https://kydev.my.salesforce.com/sfc/p/t00000004X3h/a/eq0000083a7B/nA7ZESdFZHxMPC1WQvvpAFy44K3Pc1Bfxnu.W5rIx68</t>
  </si>
  <si>
    <t>https://kydev.my.salesforce.com/sfc/p/t00000004X3h/a/eq000007Eqh3/LRRjzqecT_ev45Q0V3xqOGfKDrT83C7A_Rb_I9huvDQ</t>
  </si>
  <si>
    <t>Battelle</t>
  </si>
  <si>
    <t>https://kydev.my.salesforce.com/sfc/p/t00000004X3h/a/eq000006tjPG/2I4lYNSkXHeX5zTSEMB1z.CpQcneksKXiOcK4OwU_EI</t>
  </si>
  <si>
    <t>Battelle Memorial Institute E3</t>
  </si>
  <si>
    <t>https://kydev.my.salesforce.com/sfc/p/t00000004X3h/a/eq0000073ueL/MyYKHtOhEr5wch0_5F84slUZadA.oMb89jKQ6YFUTeM</t>
  </si>
  <si>
    <t>Yokohama Industries Americas Inc/Div 1</t>
  </si>
  <si>
    <t>https://kydev.my.salesforce.com/sfc/p/t00000004X3h/a/eq000007hkBd/WpGCscLLYhEuUklIAa6oUBlPffAOLjW0asRl4_fKrUA</t>
  </si>
  <si>
    <t>Diageo North America Stitzel-Weller Distillery</t>
  </si>
  <si>
    <t>https://kydev.my.salesforce.com/sfc/p/t00000004X3h/a/eq000005wXYb/MJ0Y.gZyiFzqcJe6oeoFT0Rv7Fep5xuwOmOCG50VGMk</t>
  </si>
  <si>
    <t>https://kydev.my.salesforce.com/sfc/p/t00000004X3h/a/eq000005rKP7/_6OrzQnap.NgHNQvLioKYFhNgXkiL.uWcLQkWaiFDYo</t>
  </si>
  <si>
    <t>https://kydev.my.salesforce.com/sfc/p/t00000004X3h/a/eq000005ij8D/gapgoIf5KsAjDZV3wK_1gYFZv36G8D5qEz3uFST_Jvw</t>
  </si>
  <si>
    <t>https://kydev.my.salesforce.com/sfc/p/t00000004X3h/a/eq000002V7wv/jCX3hEn5297gzTmwoFA9qbObWxfTpXe8xCX2aUFtEOc</t>
  </si>
  <si>
    <t>Brown-Forman Cooperage</t>
  </si>
  <si>
    <t>https://kydev.my.salesforce.com/sfc/p/t00000004X3h/a/eq000005UZAL/7Y0xXkhdLdy4xuWLwpdW2ZEVACIGeVUF1dp33hPXmNw</t>
  </si>
  <si>
    <t>BANDO USA INC</t>
  </si>
  <si>
    <t>https://kydev.my.salesforce.com/sfc/p/t00000004X3h/a/eq000005gof3/H7JnyP3i85WtzR4gL_28.hHTfjh.mR7IATUxIFY8iV8</t>
  </si>
  <si>
    <t>Get Insured</t>
  </si>
  <si>
    <t>https://kydev.my.salesforce.com/sfc/p/t00000004X3h/a/eq0000059qm5/FHy2CM844OQ8YZu0K8dWuwdWnOIG.IMp0ztN0Q5C4tw</t>
  </si>
  <si>
    <t>Jack Cooper Transport (Westport Road Facility)</t>
  </si>
  <si>
    <t>https://kydev.my.salesforce.com/sfc/p/t00000004X3h/a/eq000005BhjV/cwcc9u.mTONGnExGB5Cj30qSsAkZbaWFqArLmeY5Ib4</t>
  </si>
  <si>
    <t>Jack Cooper Transport (Grade Lane Facility)</t>
  </si>
  <si>
    <t>https://kydev.my.salesforce.com/sfc/p/t00000004X3h/a/eq000005BqZt/S.8z9TEK.LdUSMiyPyU2OmmvfyB72n_GLoo8WfuIvpQ</t>
  </si>
  <si>
    <t>Federal Express Corporation</t>
  </si>
  <si>
    <t>https://kydev.my.salesforce.com/sfc/p/t00000004X3h/a/eq000004qYkt/AvUllHe8K0OYPosWtb_.RUCAOOQTvaiOR.Ue72MY04U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</si>
</sst>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4" tint="-0.249977111117893"/>
      <name val="Calibri"/>
      <family val="2"/>
      <scheme val="minor"/>
    </font>
    <font>
      <sz val="9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0"/>
      <color theme="10"/>
      <name val="Calibri"/>
      <family val="2"/>
      <scheme val="minor"/>
    </font>
    <font>
      <u/>
      <sz val="10"/>
      <color theme="4" tint="-0.249977111117893"/>
      <name val="Calibri"/>
      <family val="2"/>
      <scheme val="minor"/>
    </font>
    <font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58">
    <xf numFmtId="0" fontId="0" fillId="0" borderId="0" xfId="0"/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14" fontId="1" fillId="2" borderId="0" xfId="0" applyNumberFormat="1" applyFont="1" applyFill="1" applyAlignment="1">
      <alignment horizontal="center" vertical="center" wrapText="1"/>
    </xf>
    <xf numFmtId="14" fontId="0" fillId="0" borderId="0" xfId="0" applyNumberFormat="1" applyAlignment="1">
      <alignment vertic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2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wrapText="1"/>
    </xf>
    <xf numFmtId="0" fontId="2" fillId="0" borderId="0" xfId="0" applyFont="1" applyBorder="1" applyAlignment="1">
      <alignment horizontal="center"/>
    </xf>
    <xf numFmtId="0" fontId="0" fillId="0" borderId="0" xfId="0" applyBorder="1" applyAlignment="1">
      <alignment vertical="center"/>
    </xf>
    <xf numFmtId="0" fontId="0" fillId="3" borderId="0" xfId="0" applyFill="1" applyBorder="1" applyAlignment="1">
      <alignment vertical="center"/>
    </xf>
    <xf numFmtId="14" fontId="1" fillId="2" borderId="0" xfId="0" applyNumberFormat="1" applyFont="1" applyFill="1" applyBorder="1" applyAlignment="1">
      <alignment horizontal="center" vertical="center" wrapText="1"/>
    </xf>
    <xf numFmtId="49" fontId="1" fillId="2" borderId="0" xfId="0" applyNumberFormat="1" applyFont="1" applyFill="1" applyBorder="1" applyAlignment="1">
      <alignment horizontal="center" vertical="center" wrapText="1"/>
    </xf>
    <xf numFmtId="14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/>
    <xf numFmtId="0" fontId="0" fillId="0" borderId="0" xfId="0" applyFill="1" applyBorder="1" applyAlignment="1">
      <alignment vertical="center"/>
    </xf>
    <xf numFmtId="0" fontId="0" fillId="0" borderId="0" xfId="0" applyBorder="1" applyAlignment="1"/>
    <xf numFmtId="14" fontId="0" fillId="0" borderId="0" xfId="0" applyNumberFormat="1" applyBorder="1" applyAlignment="1">
      <alignment vertical="center"/>
    </xf>
    <xf numFmtId="49" fontId="0" fillId="0" borderId="0" xfId="0" applyNumberFormat="1" applyBorder="1" applyAlignment="1">
      <alignment vertical="center"/>
    </xf>
    <xf numFmtId="0" fontId="0" fillId="3" borderId="0" xfId="0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4" fontId="0" fillId="0" borderId="0" xfId="0" applyNumberFormat="1"/>
    <xf numFmtId="0" fontId="0" fillId="0" borderId="0" xfId="0" applyAlignment="1">
      <alignment wrapText="1"/>
    </xf>
    <xf numFmtId="14" fontId="0" fillId="0" borderId="0" xfId="0" applyNumberFormat="1" applyAlignment="1">
      <alignment horizontal="center" vertical="center" wrapText="1"/>
    </xf>
    <xf numFmtId="14" fontId="0" fillId="0" borderId="0" xfId="0" applyNumberFormat="1" applyAlignment="1"/>
    <xf numFmtId="14" fontId="2" fillId="0" borderId="0" xfId="0" applyNumberFormat="1" applyFont="1" applyAlignment="1">
      <alignment horizontal="center" vertical="center"/>
    </xf>
    <xf numFmtId="14" fontId="0" fillId="0" borderId="0" xfId="0" applyNumberFormat="1" applyAlignment="1">
      <alignment horizontal="center" wrapText="1"/>
    </xf>
    <xf numFmtId="14" fontId="2" fillId="0" borderId="0" xfId="0" applyNumberFormat="1" applyFont="1" applyAlignment="1">
      <alignment horizontal="center"/>
    </xf>
    <xf numFmtId="14" fontId="0" fillId="3" borderId="0" xfId="0" applyNumberFormat="1" applyFill="1" applyAlignment="1">
      <alignment vertical="center"/>
    </xf>
    <xf numFmtId="14" fontId="0" fillId="0" borderId="0" xfId="0" applyNumberFormat="1" applyFont="1" applyAlignment="1">
      <alignment horizontal="center" wrapText="1"/>
    </xf>
    <xf numFmtId="14" fontId="0" fillId="0" borderId="0" xfId="0" applyNumberFormat="1" applyFill="1" applyAlignment="1">
      <alignment horizontal="center" vertical="center"/>
    </xf>
    <xf numFmtId="14" fontId="3" fillId="0" borderId="0" xfId="0" applyNumberFormat="1" applyFont="1" applyAlignment="1">
      <alignment horizontal="center"/>
    </xf>
    <xf numFmtId="14" fontId="0" fillId="0" borderId="0" xfId="0" applyNumberFormat="1" applyFill="1" applyAlignment="1">
      <alignment vertical="center"/>
    </xf>
    <xf numFmtId="14" fontId="0" fillId="0" borderId="0" xfId="0" applyNumberFormat="1" applyAlignment="1">
      <alignment horizontal="center" vertical="top" wrapText="1"/>
    </xf>
    <xf numFmtId="14" fontId="0" fillId="0" borderId="0" xfId="0" applyNumberFormat="1" applyAlignment="1">
      <alignment vertical="center" wrapText="1"/>
    </xf>
    <xf numFmtId="14" fontId="5" fillId="2" borderId="0" xfId="0" applyNumberFormat="1" applyFont="1" applyFill="1" applyBorder="1" applyAlignment="1">
      <alignment horizontal="center" vertical="center" wrapText="1"/>
    </xf>
    <xf numFmtId="49" fontId="5" fillId="2" borderId="0" xfId="0" applyNumberFormat="1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14" fontId="6" fillId="0" borderId="0" xfId="0" applyNumberFormat="1" applyFont="1" applyAlignment="1">
      <alignment horizontal="center" vertical="center"/>
    </xf>
    <xf numFmtId="0" fontId="8" fillId="0" borderId="0" xfId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7" fillId="0" borderId="0" xfId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hyperlink" Target="https://kydev.my.salesforce.com/sfc/p/t00000004X3h/a/t0000000WdOP/0FHDmTpwrqWR7HaSOWOKmPcM508Xjffqq7G5KWU4NDQ" TargetMode="External"/><Relationship Id="rId1" Type="http://schemas.openxmlformats.org/officeDocument/2006/relationships/hyperlink" Target="https://kydev.my.salesforce.com/sfc/p/t00000004X3h/a/t0000000RDOn/lkKWZKcbO_wTjiD8NXk90DAmkAcC7UlR1XTipqqKe5k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33"/>
  <sheetViews>
    <sheetView tabSelected="1" workbookViewId="0"/>
  </sheetViews>
  <sheetFormatPr defaultColWidth="9" defaultRowHeight="14.5" x14ac:dyDescent="0.35"/>
  <cols>
    <col min="1" max="1" width="12.54296875" style="24" customWidth="1"/>
    <col min="2" max="2" width="20.453125" style="24" customWidth="1"/>
    <col min="3" max="3" width="17.81640625" style="24" customWidth="1"/>
    <col min="4" max="4" width="34.26953125" style="24" customWidth="1"/>
    <col min="5" max="5" width="12.26953125" style="24" customWidth="1"/>
    <col min="6" max="6" width="14.453125" style="24" customWidth="1"/>
    <col min="7" max="8" width="12.81640625" style="24" customWidth="1"/>
    <col min="9" max="9" width="7.54296875" style="24" customWidth="1"/>
    <col min="10" max="10" width="137.81640625" style="24" hidden="1" customWidth="1"/>
    <col min="11" max="11" width="18.453125" style="24" customWidth="1"/>
    <col min="12" max="16384" width="9" style="24"/>
  </cols>
  <sheetData>
    <row r="1" spans="1:11" ht="26" x14ac:dyDescent="0.35">
      <c r="A1" s="45" t="s">
        <v>0</v>
      </c>
      <c r="B1" s="45" t="s">
        <v>1</v>
      </c>
      <c r="C1" s="45" t="s">
        <v>217</v>
      </c>
      <c r="D1" s="45" t="s">
        <v>2</v>
      </c>
      <c r="E1" s="45" t="s">
        <v>3</v>
      </c>
      <c r="F1" s="45" t="s">
        <v>4</v>
      </c>
      <c r="G1" s="45" t="s">
        <v>118</v>
      </c>
      <c r="H1" s="45" t="s">
        <v>5</v>
      </c>
      <c r="I1" s="45" t="s">
        <v>6</v>
      </c>
      <c r="J1" s="46" t="s">
        <v>7</v>
      </c>
      <c r="K1" s="45" t="s">
        <v>8</v>
      </c>
    </row>
    <row r="2" spans="1:11" s="55" customFormat="1" ht="21.25" customHeight="1" x14ac:dyDescent="0.35">
      <c r="A2" s="54">
        <v>45813</v>
      </c>
      <c r="B2" s="55" t="s">
        <v>14</v>
      </c>
      <c r="C2" s="55" t="s">
        <v>257</v>
      </c>
      <c r="D2" s="55" t="s">
        <v>764</v>
      </c>
      <c r="E2" s="55">
        <v>811111</v>
      </c>
      <c r="F2" s="55">
        <v>20</v>
      </c>
      <c r="G2" s="55" t="s">
        <v>11</v>
      </c>
      <c r="H2" s="54">
        <v>45871</v>
      </c>
      <c r="I2" s="55" t="s">
        <v>13</v>
      </c>
      <c r="J2" s="53" t="s">
        <v>765</v>
      </c>
      <c r="K2" s="57" t="str">
        <f>IF(ISBLANK(J2),"",HYPERLINK(J2,"WARN"))</f>
        <v>WARN</v>
      </c>
    </row>
    <row r="3" spans="1:11" s="55" customFormat="1" ht="21.25" customHeight="1" x14ac:dyDescent="0.35">
      <c r="A3" s="54">
        <v>45813</v>
      </c>
      <c r="B3" s="55" t="s">
        <v>14</v>
      </c>
      <c r="C3" s="55" t="s">
        <v>247</v>
      </c>
      <c r="D3" s="55" t="s">
        <v>766</v>
      </c>
      <c r="E3" s="55">
        <v>541330</v>
      </c>
      <c r="F3" s="55">
        <v>4</v>
      </c>
      <c r="G3" s="55" t="s">
        <v>11</v>
      </c>
      <c r="H3" s="54">
        <v>45871</v>
      </c>
      <c r="I3" s="55" t="s">
        <v>13</v>
      </c>
      <c r="J3" s="53" t="s">
        <v>767</v>
      </c>
      <c r="K3" s="57" t="str">
        <f t="shared" ref="K3:K33" si="0">IF(ISBLANK(J3),"",HYPERLINK(J3,"WARN"))</f>
        <v>WARN</v>
      </c>
    </row>
    <row r="4" spans="1:11" s="55" customFormat="1" ht="21.25" customHeight="1" x14ac:dyDescent="0.35">
      <c r="A4" s="54">
        <v>45813</v>
      </c>
      <c r="B4" s="55" t="s">
        <v>14</v>
      </c>
      <c r="C4" s="55" t="s">
        <v>247</v>
      </c>
      <c r="D4" s="55" t="s">
        <v>768</v>
      </c>
      <c r="E4" s="55">
        <v>811111</v>
      </c>
      <c r="F4" s="55">
        <v>8</v>
      </c>
      <c r="G4" s="55" t="s">
        <v>11</v>
      </c>
      <c r="H4" s="54">
        <v>45871</v>
      </c>
      <c r="I4" s="55" t="s">
        <v>13</v>
      </c>
      <c r="J4" s="53" t="s">
        <v>769</v>
      </c>
      <c r="K4" s="57" t="str">
        <f t="shared" si="0"/>
        <v>WARN</v>
      </c>
    </row>
    <row r="5" spans="1:11" s="55" customFormat="1" ht="21.25" customHeight="1" x14ac:dyDescent="0.35">
      <c r="A5" s="54">
        <v>45812</v>
      </c>
      <c r="B5" s="55" t="s">
        <v>14</v>
      </c>
      <c r="C5" s="55" t="s">
        <v>369</v>
      </c>
      <c r="D5" s="55" t="s">
        <v>770</v>
      </c>
      <c r="E5" s="55">
        <v>611519</v>
      </c>
      <c r="F5" s="55">
        <v>59</v>
      </c>
      <c r="G5" s="55" t="s">
        <v>11</v>
      </c>
      <c r="H5" s="54">
        <v>45838</v>
      </c>
      <c r="I5" s="55" t="s">
        <v>13</v>
      </c>
      <c r="J5" s="53" t="s">
        <v>771</v>
      </c>
      <c r="K5" s="57" t="str">
        <f t="shared" si="0"/>
        <v>WARN</v>
      </c>
    </row>
    <row r="6" spans="1:11" s="55" customFormat="1" ht="21.25" customHeight="1" x14ac:dyDescent="0.35">
      <c r="A6" s="54">
        <v>45812</v>
      </c>
      <c r="B6" s="55" t="s">
        <v>47</v>
      </c>
      <c r="C6" s="55" t="s">
        <v>772</v>
      </c>
      <c r="D6" s="55" t="s">
        <v>773</v>
      </c>
      <c r="E6" s="55">
        <v>611519</v>
      </c>
      <c r="F6" s="55">
        <v>295</v>
      </c>
      <c r="G6" s="55" t="s">
        <v>11</v>
      </c>
      <c r="H6" s="54">
        <v>45838</v>
      </c>
      <c r="I6" s="55" t="s">
        <v>13</v>
      </c>
      <c r="J6" s="53" t="s">
        <v>774</v>
      </c>
      <c r="K6" s="57" t="str">
        <f t="shared" si="0"/>
        <v>WARN</v>
      </c>
    </row>
    <row r="7" spans="1:11" s="55" customFormat="1" ht="21.25" customHeight="1" x14ac:dyDescent="0.35">
      <c r="A7" s="54">
        <v>45812</v>
      </c>
      <c r="B7" s="55" t="s">
        <v>38</v>
      </c>
      <c r="C7" s="55" t="s">
        <v>471</v>
      </c>
      <c r="D7" s="55" t="s">
        <v>775</v>
      </c>
      <c r="E7" s="55">
        <v>611519</v>
      </c>
      <c r="F7" s="55">
        <v>88</v>
      </c>
      <c r="G7" s="55" t="s">
        <v>11</v>
      </c>
      <c r="H7" s="54">
        <v>45838</v>
      </c>
      <c r="I7" s="55" t="s">
        <v>13</v>
      </c>
      <c r="J7" s="53" t="s">
        <v>776</v>
      </c>
      <c r="K7" s="57" t="str">
        <f t="shared" si="0"/>
        <v>WARN</v>
      </c>
    </row>
    <row r="8" spans="1:11" s="55" customFormat="1" ht="21.25" customHeight="1" x14ac:dyDescent="0.35">
      <c r="A8" s="54">
        <v>45800</v>
      </c>
      <c r="B8" s="55" t="s">
        <v>108</v>
      </c>
      <c r="C8" s="55" t="s">
        <v>128</v>
      </c>
      <c r="D8" s="55" t="s">
        <v>777</v>
      </c>
      <c r="E8" s="55">
        <v>551114</v>
      </c>
      <c r="F8" s="55">
        <v>91</v>
      </c>
      <c r="G8" s="55" t="s">
        <v>11</v>
      </c>
      <c r="H8" s="54">
        <v>45930</v>
      </c>
      <c r="I8" s="55" t="s">
        <v>13</v>
      </c>
      <c r="J8" s="53" t="s">
        <v>778</v>
      </c>
      <c r="K8" s="57" t="str">
        <f t="shared" si="0"/>
        <v>WARN</v>
      </c>
    </row>
    <row r="9" spans="1:11" s="55" customFormat="1" ht="21.25" customHeight="1" x14ac:dyDescent="0.35">
      <c r="A9" s="54">
        <v>45782</v>
      </c>
      <c r="B9" s="55" t="s">
        <v>108</v>
      </c>
      <c r="C9" s="55" t="s">
        <v>128</v>
      </c>
      <c r="D9" s="55" t="s">
        <v>779</v>
      </c>
      <c r="E9" s="55">
        <v>49311</v>
      </c>
      <c r="F9" s="55">
        <v>75</v>
      </c>
      <c r="G9" s="55" t="s">
        <v>16</v>
      </c>
      <c r="H9" s="54">
        <v>45839</v>
      </c>
      <c r="I9" s="55" t="s">
        <v>13</v>
      </c>
      <c r="J9" s="53" t="s">
        <v>780</v>
      </c>
      <c r="K9" s="57" t="str">
        <f t="shared" si="0"/>
        <v>WARN</v>
      </c>
    </row>
    <row r="10" spans="1:11" s="55" customFormat="1" ht="21.25" customHeight="1" x14ac:dyDescent="0.35">
      <c r="A10" s="54">
        <v>45782</v>
      </c>
      <c r="B10" s="55" t="s">
        <v>108</v>
      </c>
      <c r="C10" s="55" t="s">
        <v>128</v>
      </c>
      <c r="D10" s="55" t="s">
        <v>781</v>
      </c>
      <c r="E10" s="55">
        <v>49311</v>
      </c>
      <c r="F10" s="55">
        <v>1</v>
      </c>
      <c r="G10" s="55" t="s">
        <v>16</v>
      </c>
      <c r="H10" s="54">
        <v>45839</v>
      </c>
      <c r="I10" s="55" t="s">
        <v>13</v>
      </c>
      <c r="J10" s="53" t="s">
        <v>782</v>
      </c>
      <c r="K10" s="57" t="str">
        <f t="shared" si="0"/>
        <v>WARN</v>
      </c>
    </row>
    <row r="11" spans="1:11" s="55" customFormat="1" ht="21.25" customHeight="1" x14ac:dyDescent="0.35">
      <c r="A11" s="54">
        <v>45782</v>
      </c>
      <c r="B11" s="55" t="s">
        <v>108</v>
      </c>
      <c r="C11" s="55" t="s">
        <v>128</v>
      </c>
      <c r="D11" s="55" t="s">
        <v>783</v>
      </c>
      <c r="E11" s="55">
        <v>49311</v>
      </c>
      <c r="F11" s="55">
        <v>11</v>
      </c>
      <c r="G11" s="55" t="s">
        <v>16</v>
      </c>
      <c r="H11" s="54">
        <v>45839</v>
      </c>
      <c r="I11" s="55" t="s">
        <v>13</v>
      </c>
      <c r="J11" s="53" t="s">
        <v>784</v>
      </c>
      <c r="K11" s="57" t="str">
        <f t="shared" si="0"/>
        <v>WARN</v>
      </c>
    </row>
    <row r="12" spans="1:11" s="55" customFormat="1" ht="21.25" customHeight="1" x14ac:dyDescent="0.35">
      <c r="A12" s="54">
        <v>45782</v>
      </c>
      <c r="B12" s="55" t="s">
        <v>108</v>
      </c>
      <c r="C12" s="55" t="s">
        <v>128</v>
      </c>
      <c r="D12" s="55" t="s">
        <v>785</v>
      </c>
      <c r="E12" s="55">
        <v>49311</v>
      </c>
      <c r="F12" s="55">
        <v>41</v>
      </c>
      <c r="G12" s="55" t="s">
        <v>16</v>
      </c>
      <c r="H12" s="54">
        <v>45870</v>
      </c>
      <c r="I12" s="55" t="s">
        <v>13</v>
      </c>
      <c r="J12" s="53" t="s">
        <v>786</v>
      </c>
      <c r="K12" s="57" t="str">
        <f t="shared" si="0"/>
        <v>WARN</v>
      </c>
    </row>
    <row r="13" spans="1:11" s="55" customFormat="1" ht="21.25" customHeight="1" x14ac:dyDescent="0.35">
      <c r="A13" s="54">
        <v>45779</v>
      </c>
      <c r="B13" s="55" t="s">
        <v>108</v>
      </c>
      <c r="C13" s="55" t="s">
        <v>128</v>
      </c>
      <c r="D13" s="55" t="s">
        <v>787</v>
      </c>
      <c r="E13" s="55">
        <v>336411</v>
      </c>
      <c r="F13" s="55">
        <v>64</v>
      </c>
      <c r="G13" s="55" t="s">
        <v>11</v>
      </c>
      <c r="H13" s="54">
        <v>45838</v>
      </c>
      <c r="I13" s="55" t="s">
        <v>13</v>
      </c>
      <c r="J13" s="53" t="s">
        <v>788</v>
      </c>
      <c r="K13" s="57" t="str">
        <f t="shared" si="0"/>
        <v>WARN</v>
      </c>
    </row>
    <row r="14" spans="1:11" x14ac:dyDescent="0.35">
      <c r="A14" s="54">
        <v>45768</v>
      </c>
      <c r="B14" s="55" t="s">
        <v>40</v>
      </c>
      <c r="C14" s="55" t="s">
        <v>239</v>
      </c>
      <c r="D14" s="55" t="s">
        <v>687</v>
      </c>
      <c r="E14" s="55">
        <v>541330</v>
      </c>
      <c r="F14" s="55">
        <v>18</v>
      </c>
      <c r="G14" s="55" t="s">
        <v>11</v>
      </c>
      <c r="H14" s="54">
        <v>45838</v>
      </c>
      <c r="I14" s="55" t="s">
        <v>13</v>
      </c>
      <c r="J14" s="53" t="s">
        <v>789</v>
      </c>
      <c r="K14" s="57" t="str">
        <f t="shared" si="0"/>
        <v>WARN</v>
      </c>
    </row>
    <row r="15" spans="1:11" x14ac:dyDescent="0.35">
      <c r="A15" s="54">
        <v>45762</v>
      </c>
      <c r="B15" s="55" t="s">
        <v>26</v>
      </c>
      <c r="C15" s="55" t="s">
        <v>258</v>
      </c>
      <c r="D15" s="55" t="s">
        <v>790</v>
      </c>
      <c r="E15" s="55">
        <v>424410</v>
      </c>
      <c r="F15" s="55">
        <v>115</v>
      </c>
      <c r="G15" s="55" t="s">
        <v>11</v>
      </c>
      <c r="H15" s="54">
        <v>45762</v>
      </c>
      <c r="I15" s="55" t="s">
        <v>13</v>
      </c>
      <c r="J15" s="53" t="s">
        <v>791</v>
      </c>
      <c r="K15" s="57" t="str">
        <f t="shared" si="0"/>
        <v>WARN</v>
      </c>
    </row>
    <row r="16" spans="1:11" x14ac:dyDescent="0.35">
      <c r="A16" s="54">
        <v>45762</v>
      </c>
      <c r="B16" s="55" t="s">
        <v>47</v>
      </c>
      <c r="C16" s="55" t="s">
        <v>226</v>
      </c>
      <c r="D16" s="55" t="s">
        <v>792</v>
      </c>
      <c r="E16" s="55">
        <v>3254</v>
      </c>
      <c r="F16" s="55">
        <v>46</v>
      </c>
      <c r="G16" s="55" t="s">
        <v>11</v>
      </c>
      <c r="H16" s="54">
        <v>45840</v>
      </c>
      <c r="I16" s="55" t="s">
        <v>12</v>
      </c>
      <c r="J16" s="53" t="s">
        <v>793</v>
      </c>
      <c r="K16" s="57" t="str">
        <f t="shared" si="0"/>
        <v>WARN</v>
      </c>
    </row>
    <row r="17" spans="1:11" x14ac:dyDescent="0.35">
      <c r="A17" s="54">
        <v>45758</v>
      </c>
      <c r="B17" s="55" t="s">
        <v>15</v>
      </c>
      <c r="C17" s="55" t="s">
        <v>235</v>
      </c>
      <c r="D17" s="55" t="s">
        <v>675</v>
      </c>
      <c r="E17" s="55">
        <v>51</v>
      </c>
      <c r="F17" s="55">
        <v>84</v>
      </c>
      <c r="G17" s="55" t="s">
        <v>11</v>
      </c>
      <c r="H17" s="54">
        <v>45800</v>
      </c>
      <c r="I17" s="55" t="s">
        <v>13</v>
      </c>
      <c r="J17" s="53" t="s">
        <v>794</v>
      </c>
      <c r="K17" s="57" t="str">
        <f t="shared" si="0"/>
        <v>WARN</v>
      </c>
    </row>
    <row r="18" spans="1:11" x14ac:dyDescent="0.35">
      <c r="A18" s="54">
        <v>45734</v>
      </c>
      <c r="B18" s="55" t="s">
        <v>40</v>
      </c>
      <c r="C18" s="55" t="s">
        <v>227</v>
      </c>
      <c r="D18" s="55" t="s">
        <v>795</v>
      </c>
      <c r="E18" s="55">
        <v>541715</v>
      </c>
      <c r="F18" s="55">
        <v>70</v>
      </c>
      <c r="G18" s="55" t="s">
        <v>11</v>
      </c>
      <c r="H18" s="54">
        <v>45737</v>
      </c>
      <c r="I18" s="55" t="s">
        <v>13</v>
      </c>
      <c r="J18" s="53" t="s">
        <v>796</v>
      </c>
      <c r="K18" s="57" t="str">
        <f t="shared" si="0"/>
        <v>WARN</v>
      </c>
    </row>
    <row r="19" spans="1:11" x14ac:dyDescent="0.35">
      <c r="A19" s="54">
        <v>45734</v>
      </c>
      <c r="B19" s="55" t="s">
        <v>40</v>
      </c>
      <c r="C19" s="55" t="s">
        <v>227</v>
      </c>
      <c r="D19" s="55" t="s">
        <v>797</v>
      </c>
      <c r="E19" s="55">
        <v>325211</v>
      </c>
      <c r="F19" s="55">
        <v>11</v>
      </c>
      <c r="G19" s="55" t="s">
        <v>11</v>
      </c>
      <c r="H19" s="54">
        <v>45737</v>
      </c>
      <c r="I19" s="55" t="s">
        <v>13</v>
      </c>
      <c r="J19" s="53" t="s">
        <v>798</v>
      </c>
      <c r="K19" s="57" t="str">
        <f t="shared" si="0"/>
        <v>WARN</v>
      </c>
    </row>
    <row r="20" spans="1:11" x14ac:dyDescent="0.35">
      <c r="A20" s="54">
        <v>45719</v>
      </c>
      <c r="B20" s="55" t="s">
        <v>40</v>
      </c>
      <c r="C20" s="55" t="s">
        <v>239</v>
      </c>
      <c r="D20" s="55" t="s">
        <v>687</v>
      </c>
      <c r="E20" s="55">
        <v>541330</v>
      </c>
      <c r="F20" s="55">
        <v>22</v>
      </c>
      <c r="G20" s="55" t="s">
        <v>11</v>
      </c>
      <c r="H20" s="54">
        <v>45792</v>
      </c>
      <c r="I20" s="55" t="s">
        <v>13</v>
      </c>
      <c r="J20" s="53" t="s">
        <v>799</v>
      </c>
      <c r="K20" s="57" t="str">
        <f t="shared" si="0"/>
        <v>WARN</v>
      </c>
    </row>
    <row r="21" spans="1:11" x14ac:dyDescent="0.35">
      <c r="A21" s="54">
        <v>45712</v>
      </c>
      <c r="B21" s="55" t="s">
        <v>40</v>
      </c>
      <c r="C21" s="55" t="s">
        <v>239</v>
      </c>
      <c r="D21" s="55" t="s">
        <v>800</v>
      </c>
      <c r="E21" s="55">
        <v>541715</v>
      </c>
      <c r="F21" s="55">
        <v>245</v>
      </c>
      <c r="G21" s="55" t="s">
        <v>11</v>
      </c>
      <c r="H21" s="54">
        <v>45785</v>
      </c>
      <c r="I21" s="55" t="s">
        <v>13</v>
      </c>
      <c r="J21" s="53" t="s">
        <v>801</v>
      </c>
      <c r="K21" s="57" t="str">
        <f t="shared" si="0"/>
        <v>WARN</v>
      </c>
    </row>
    <row r="22" spans="1:11" x14ac:dyDescent="0.35">
      <c r="A22" s="54">
        <v>45709</v>
      </c>
      <c r="B22" s="55" t="s">
        <v>40</v>
      </c>
      <c r="C22" s="55" t="s">
        <v>239</v>
      </c>
      <c r="D22" s="55" t="s">
        <v>802</v>
      </c>
      <c r="E22" s="55" t="s">
        <v>10</v>
      </c>
      <c r="F22" s="55" t="s">
        <v>10</v>
      </c>
      <c r="G22" s="55" t="s">
        <v>11</v>
      </c>
      <c r="H22" s="54">
        <v>45771</v>
      </c>
      <c r="I22" s="55" t="s">
        <v>13</v>
      </c>
      <c r="J22" s="53" t="s">
        <v>803</v>
      </c>
      <c r="K22" s="57" t="str">
        <f t="shared" si="0"/>
        <v>WARN</v>
      </c>
    </row>
    <row r="23" spans="1:11" x14ac:dyDescent="0.35">
      <c r="A23" s="54">
        <v>45707</v>
      </c>
      <c r="B23" s="55" t="s">
        <v>40</v>
      </c>
      <c r="C23" s="55" t="s">
        <v>273</v>
      </c>
      <c r="D23" s="55" t="s">
        <v>804</v>
      </c>
      <c r="E23" s="55">
        <v>326211</v>
      </c>
      <c r="F23" s="55">
        <v>250</v>
      </c>
      <c r="G23" s="55" t="s">
        <v>11</v>
      </c>
      <c r="H23" s="54">
        <v>45807</v>
      </c>
      <c r="I23" s="55" t="s">
        <v>13</v>
      </c>
      <c r="J23" s="53" t="s">
        <v>805</v>
      </c>
      <c r="K23" s="57" t="str">
        <f t="shared" si="0"/>
        <v>WARN</v>
      </c>
    </row>
    <row r="24" spans="1:11" x14ac:dyDescent="0.35">
      <c r="A24" s="54">
        <v>45688</v>
      </c>
      <c r="B24" s="55" t="s">
        <v>108</v>
      </c>
      <c r="C24" s="55" t="s">
        <v>128</v>
      </c>
      <c r="D24" s="55" t="s">
        <v>806</v>
      </c>
      <c r="E24" s="55">
        <v>312140</v>
      </c>
      <c r="F24" s="55">
        <v>57</v>
      </c>
      <c r="G24" s="55" t="s">
        <v>11</v>
      </c>
      <c r="H24" s="54">
        <v>45777</v>
      </c>
      <c r="I24" s="55" t="s">
        <v>10</v>
      </c>
      <c r="J24" s="53" t="s">
        <v>807</v>
      </c>
      <c r="K24" s="57" t="str">
        <f t="shared" si="0"/>
        <v>WARN</v>
      </c>
    </row>
    <row r="25" spans="1:11" x14ac:dyDescent="0.35">
      <c r="A25" s="54">
        <v>45687</v>
      </c>
      <c r="B25" s="55" t="s">
        <v>15</v>
      </c>
      <c r="C25" s="55" t="s">
        <v>235</v>
      </c>
      <c r="D25" s="55" t="s">
        <v>675</v>
      </c>
      <c r="E25" s="55">
        <v>51</v>
      </c>
      <c r="F25" s="55">
        <v>107</v>
      </c>
      <c r="G25" s="55" t="s">
        <v>11</v>
      </c>
      <c r="H25" s="54">
        <v>45747</v>
      </c>
      <c r="I25" s="55" t="s">
        <v>12</v>
      </c>
      <c r="J25" s="53" t="s">
        <v>808</v>
      </c>
      <c r="K25" s="57" t="str">
        <f t="shared" si="0"/>
        <v>WARN</v>
      </c>
    </row>
    <row r="26" spans="1:11" x14ac:dyDescent="0.35">
      <c r="A26" s="54">
        <v>45684</v>
      </c>
      <c r="B26" s="55" t="s">
        <v>40</v>
      </c>
      <c r="C26" s="55" t="s">
        <v>239</v>
      </c>
      <c r="D26" s="55" t="s">
        <v>685</v>
      </c>
      <c r="E26" s="55">
        <v>562910</v>
      </c>
      <c r="F26" s="55">
        <v>90</v>
      </c>
      <c r="G26" s="55" t="s">
        <v>11</v>
      </c>
      <c r="H26" s="54">
        <v>45743</v>
      </c>
      <c r="I26" s="55" t="s">
        <v>13</v>
      </c>
      <c r="J26" s="53" t="s">
        <v>809</v>
      </c>
      <c r="K26" s="57" t="str">
        <f t="shared" si="0"/>
        <v>WARN</v>
      </c>
    </row>
    <row r="27" spans="1:11" x14ac:dyDescent="0.35">
      <c r="A27" s="54">
        <v>45679</v>
      </c>
      <c r="B27" s="55" t="s">
        <v>40</v>
      </c>
      <c r="C27" s="55" t="s">
        <v>239</v>
      </c>
      <c r="D27" s="55" t="s">
        <v>687</v>
      </c>
      <c r="E27" s="55">
        <v>541330</v>
      </c>
      <c r="F27" s="55">
        <v>55</v>
      </c>
      <c r="G27" s="55" t="s">
        <v>11</v>
      </c>
      <c r="H27" s="54">
        <v>45743</v>
      </c>
      <c r="I27" s="55" t="s">
        <v>13</v>
      </c>
      <c r="J27" s="53" t="s">
        <v>810</v>
      </c>
      <c r="K27" s="57" t="str">
        <f t="shared" si="0"/>
        <v>WARN</v>
      </c>
    </row>
    <row r="28" spans="1:11" x14ac:dyDescent="0.35">
      <c r="A28" s="54">
        <v>45679</v>
      </c>
      <c r="B28" s="55" t="s">
        <v>108</v>
      </c>
      <c r="C28" s="55" t="s">
        <v>128</v>
      </c>
      <c r="D28" s="55" t="s">
        <v>811</v>
      </c>
      <c r="E28" s="55">
        <v>312140</v>
      </c>
      <c r="F28" s="55">
        <v>210</v>
      </c>
      <c r="G28" s="55" t="s">
        <v>11</v>
      </c>
      <c r="H28" s="54">
        <v>45772</v>
      </c>
      <c r="I28" s="55" t="s">
        <v>10</v>
      </c>
      <c r="J28" s="53" t="s">
        <v>812</v>
      </c>
      <c r="K28" s="57" t="str">
        <f t="shared" si="0"/>
        <v>WARN</v>
      </c>
    </row>
    <row r="29" spans="1:11" x14ac:dyDescent="0.35">
      <c r="A29" s="54">
        <v>45674</v>
      </c>
      <c r="B29" s="55" t="s">
        <v>15</v>
      </c>
      <c r="C29" s="55" t="s">
        <v>235</v>
      </c>
      <c r="D29" s="55" t="s">
        <v>813</v>
      </c>
      <c r="E29" s="55">
        <v>326220</v>
      </c>
      <c r="F29" s="55">
        <v>65</v>
      </c>
      <c r="G29" s="55" t="s">
        <v>16</v>
      </c>
      <c r="H29" s="54">
        <v>45744</v>
      </c>
      <c r="I29" s="55" t="s">
        <v>10</v>
      </c>
      <c r="J29" s="53" t="s">
        <v>814</v>
      </c>
      <c r="K29" s="57" t="str">
        <f t="shared" si="0"/>
        <v>WARN</v>
      </c>
    </row>
    <row r="30" spans="1:11" x14ac:dyDescent="0.35">
      <c r="A30" s="54">
        <v>45671</v>
      </c>
      <c r="B30" s="55" t="s">
        <v>331</v>
      </c>
      <c r="C30" s="55" t="s">
        <v>332</v>
      </c>
      <c r="D30" s="55" t="s">
        <v>815</v>
      </c>
      <c r="E30" s="55">
        <v>524210</v>
      </c>
      <c r="F30" s="55">
        <v>2</v>
      </c>
      <c r="G30" s="55" t="s">
        <v>16</v>
      </c>
      <c r="H30" s="54">
        <v>45707</v>
      </c>
      <c r="I30" s="55" t="s">
        <v>12</v>
      </c>
      <c r="J30" s="53" t="s">
        <v>816</v>
      </c>
      <c r="K30" s="57" t="str">
        <f t="shared" si="0"/>
        <v>WARN</v>
      </c>
    </row>
    <row r="31" spans="1:11" x14ac:dyDescent="0.35">
      <c r="A31" s="54">
        <v>45671</v>
      </c>
      <c r="B31" s="55" t="s">
        <v>108</v>
      </c>
      <c r="C31" s="55" t="s">
        <v>128</v>
      </c>
      <c r="D31" s="55" t="s">
        <v>817</v>
      </c>
      <c r="E31" s="55">
        <v>484220</v>
      </c>
      <c r="F31" s="55">
        <v>100</v>
      </c>
      <c r="G31" s="55" t="s">
        <v>11</v>
      </c>
      <c r="H31" s="54">
        <v>45688</v>
      </c>
      <c r="I31" s="55" t="s">
        <v>10</v>
      </c>
      <c r="J31" s="53" t="s">
        <v>818</v>
      </c>
      <c r="K31" s="57" t="str">
        <f t="shared" si="0"/>
        <v>WARN</v>
      </c>
    </row>
    <row r="32" spans="1:11" x14ac:dyDescent="0.35">
      <c r="A32" s="54">
        <v>45671</v>
      </c>
      <c r="B32" s="55" t="s">
        <v>108</v>
      </c>
      <c r="C32" s="55" t="s">
        <v>128</v>
      </c>
      <c r="D32" s="55" t="s">
        <v>819</v>
      </c>
      <c r="E32" s="55">
        <v>484220</v>
      </c>
      <c r="F32" s="55">
        <v>89</v>
      </c>
      <c r="G32" s="55" t="s">
        <v>11</v>
      </c>
      <c r="H32" s="54">
        <v>45688</v>
      </c>
      <c r="I32" s="55" t="s">
        <v>10</v>
      </c>
      <c r="J32" s="53" t="s">
        <v>820</v>
      </c>
      <c r="K32" s="57" t="str">
        <f t="shared" si="0"/>
        <v>WARN</v>
      </c>
    </row>
    <row r="33" spans="1:11" x14ac:dyDescent="0.35">
      <c r="A33" s="54">
        <v>45660</v>
      </c>
      <c r="B33" s="55" t="s">
        <v>40</v>
      </c>
      <c r="C33" s="55" t="s">
        <v>222</v>
      </c>
      <c r="D33" s="55" t="s">
        <v>821</v>
      </c>
      <c r="E33" s="55">
        <v>492110</v>
      </c>
      <c r="F33" s="55">
        <v>122</v>
      </c>
      <c r="G33" s="55" t="s">
        <v>11</v>
      </c>
      <c r="H33" s="54">
        <v>45719</v>
      </c>
      <c r="I33" s="55" t="s">
        <v>13</v>
      </c>
      <c r="J33" s="53" t="s">
        <v>822</v>
      </c>
      <c r="K33" s="57" t="str">
        <f t="shared" si="0"/>
        <v>WARN</v>
      </c>
    </row>
  </sheetData>
  <pageMargins left="0.25" right="0.25" top="0.75" bottom="0.75" header="0.3" footer="0.3"/>
  <pageSetup scale="70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51"/>
  <sheetViews>
    <sheetView workbookViewId="0">
      <selection activeCell="A2" sqref="A2"/>
    </sheetView>
  </sheetViews>
  <sheetFormatPr defaultColWidth="9" defaultRowHeight="14.5" x14ac:dyDescent="0.35"/>
  <cols>
    <col min="1" max="1" width="12.54296875" style="24" customWidth="1"/>
    <col min="2" max="2" width="20.453125" style="24" customWidth="1"/>
    <col min="3" max="3" width="17.81640625" style="24" customWidth="1"/>
    <col min="4" max="4" width="34.26953125" style="24" customWidth="1"/>
    <col min="5" max="5" width="12.26953125" style="24" customWidth="1"/>
    <col min="6" max="6" width="14.453125" style="24" customWidth="1"/>
    <col min="7" max="8" width="12.81640625" style="24" customWidth="1"/>
    <col min="9" max="9" width="7.54296875" style="24" customWidth="1"/>
    <col min="10" max="10" width="137.81640625" style="24" hidden="1" customWidth="1"/>
    <col min="11" max="11" width="18.453125" style="24" customWidth="1"/>
    <col min="12" max="16384" width="9" style="24"/>
  </cols>
  <sheetData>
    <row r="1" spans="1:11" ht="26" x14ac:dyDescent="0.35">
      <c r="A1" s="45" t="s">
        <v>0</v>
      </c>
      <c r="B1" s="45" t="s">
        <v>1</v>
      </c>
      <c r="C1" s="45" t="s">
        <v>217</v>
      </c>
      <c r="D1" s="45" t="s">
        <v>2</v>
      </c>
      <c r="E1" s="45" t="s">
        <v>3</v>
      </c>
      <c r="F1" s="45" t="s">
        <v>4</v>
      </c>
      <c r="G1" s="45" t="s">
        <v>118</v>
      </c>
      <c r="H1" s="45" t="s">
        <v>5</v>
      </c>
      <c r="I1" s="45" t="s">
        <v>6</v>
      </c>
      <c r="J1" s="46" t="s">
        <v>7</v>
      </c>
      <c r="K1" s="45" t="s">
        <v>8</v>
      </c>
    </row>
    <row r="2" spans="1:11" s="55" customFormat="1" ht="21.25" customHeight="1" x14ac:dyDescent="0.35">
      <c r="A2" s="54">
        <v>45649</v>
      </c>
      <c r="B2" s="55" t="s">
        <v>108</v>
      </c>
      <c r="C2" s="55" t="s">
        <v>255</v>
      </c>
      <c r="D2" s="55" t="s">
        <v>673</v>
      </c>
      <c r="E2" s="55">
        <v>611519</v>
      </c>
      <c r="F2" s="55">
        <v>119</v>
      </c>
      <c r="G2" s="55" t="s">
        <v>11</v>
      </c>
      <c r="H2" s="54">
        <v>45688</v>
      </c>
      <c r="I2" s="55" t="s">
        <v>10</v>
      </c>
      <c r="J2" s="53" t="s">
        <v>674</v>
      </c>
      <c r="K2" s="57" t="str">
        <f>IF(ISBLANK(J2),"",HYPERLINK(J2,"WARN"))</f>
        <v>WARN</v>
      </c>
    </row>
    <row r="3" spans="1:11" s="55" customFormat="1" ht="21.25" customHeight="1" x14ac:dyDescent="0.35">
      <c r="A3" s="54">
        <v>45646</v>
      </c>
      <c r="B3" s="55" t="s">
        <v>15</v>
      </c>
      <c r="C3" s="55" t="s">
        <v>235</v>
      </c>
      <c r="D3" s="55" t="s">
        <v>675</v>
      </c>
      <c r="E3" s="55">
        <v>51</v>
      </c>
      <c r="F3" s="55">
        <v>53</v>
      </c>
      <c r="G3" s="55" t="s">
        <v>11</v>
      </c>
      <c r="H3" s="54">
        <v>45712</v>
      </c>
      <c r="I3" s="55" t="s">
        <v>13</v>
      </c>
      <c r="J3" s="53" t="s">
        <v>676</v>
      </c>
      <c r="K3" s="57" t="str">
        <f t="shared" ref="K3:K51" si="0">IF(ISBLANK(J3),"",HYPERLINK(J3,"WARN"))</f>
        <v>WARN</v>
      </c>
    </row>
    <row r="4" spans="1:11" s="55" customFormat="1" ht="21.25" customHeight="1" x14ac:dyDescent="0.35">
      <c r="A4" s="54">
        <v>45637</v>
      </c>
      <c r="B4" s="55" t="s">
        <v>70</v>
      </c>
      <c r="C4" s="55" t="s">
        <v>270</v>
      </c>
      <c r="D4" s="55" t="s">
        <v>677</v>
      </c>
      <c r="E4" s="55">
        <v>311513</v>
      </c>
      <c r="F4" s="55">
        <v>270</v>
      </c>
      <c r="G4" s="55" t="s">
        <v>11</v>
      </c>
      <c r="H4" s="54">
        <v>45698</v>
      </c>
      <c r="I4" s="55" t="s">
        <v>13</v>
      </c>
      <c r="J4" s="53" t="s">
        <v>678</v>
      </c>
      <c r="K4" s="57" t="str">
        <f t="shared" si="0"/>
        <v>WARN</v>
      </c>
    </row>
    <row r="5" spans="1:11" s="55" customFormat="1" ht="21.25" customHeight="1" x14ac:dyDescent="0.35">
      <c r="A5" s="54">
        <v>45614</v>
      </c>
      <c r="B5" s="55" t="s">
        <v>40</v>
      </c>
      <c r="C5" s="55" t="s">
        <v>239</v>
      </c>
      <c r="D5" s="55" t="s">
        <v>679</v>
      </c>
      <c r="E5" s="55">
        <v>237990</v>
      </c>
      <c r="F5" s="55">
        <v>6</v>
      </c>
      <c r="G5" s="55" t="s">
        <v>11</v>
      </c>
      <c r="H5" s="54">
        <v>45673</v>
      </c>
      <c r="I5" s="55" t="s">
        <v>13</v>
      </c>
      <c r="J5" s="53" t="s">
        <v>680</v>
      </c>
      <c r="K5" s="57" t="str">
        <f t="shared" si="0"/>
        <v>WARN</v>
      </c>
    </row>
    <row r="6" spans="1:11" s="55" customFormat="1" ht="21.25" customHeight="1" x14ac:dyDescent="0.35">
      <c r="A6" s="54">
        <v>45611</v>
      </c>
      <c r="B6" s="55" t="s">
        <v>14</v>
      </c>
      <c r="C6" s="55" t="s">
        <v>247</v>
      </c>
      <c r="D6" s="55" t="s">
        <v>681</v>
      </c>
      <c r="E6" s="55">
        <v>2121</v>
      </c>
      <c r="F6" s="55">
        <v>55</v>
      </c>
      <c r="G6" s="55" t="s">
        <v>11</v>
      </c>
      <c r="H6" s="54">
        <v>45672</v>
      </c>
      <c r="I6" s="55" t="s">
        <v>13</v>
      </c>
      <c r="J6" s="53" t="s">
        <v>682</v>
      </c>
      <c r="K6" s="57" t="str">
        <f t="shared" si="0"/>
        <v>WARN</v>
      </c>
    </row>
    <row r="7" spans="1:11" s="55" customFormat="1" ht="21.25" customHeight="1" x14ac:dyDescent="0.35">
      <c r="A7" s="54">
        <v>45611</v>
      </c>
      <c r="B7" s="55" t="s">
        <v>14</v>
      </c>
      <c r="C7" s="55" t="s">
        <v>247</v>
      </c>
      <c r="D7" s="55" t="s">
        <v>683</v>
      </c>
      <c r="E7" s="55">
        <v>2121</v>
      </c>
      <c r="F7" s="55">
        <v>227</v>
      </c>
      <c r="G7" s="55" t="s">
        <v>11</v>
      </c>
      <c r="H7" s="54">
        <v>45672</v>
      </c>
      <c r="I7" s="55" t="s">
        <v>13</v>
      </c>
      <c r="J7" s="53" t="s">
        <v>684</v>
      </c>
      <c r="K7" s="57" t="str">
        <f t="shared" si="0"/>
        <v>WARN</v>
      </c>
    </row>
    <row r="8" spans="1:11" s="55" customFormat="1" ht="21.25" customHeight="1" x14ac:dyDescent="0.35">
      <c r="A8" s="54">
        <v>45607</v>
      </c>
      <c r="B8" s="55" t="s">
        <v>40</v>
      </c>
      <c r="C8" s="55" t="s">
        <v>239</v>
      </c>
      <c r="D8" s="55" t="s">
        <v>685</v>
      </c>
      <c r="E8" s="55">
        <v>562910</v>
      </c>
      <c r="F8" s="55">
        <v>20</v>
      </c>
      <c r="G8" s="55" t="s">
        <v>11</v>
      </c>
      <c r="H8" s="54">
        <v>45672</v>
      </c>
      <c r="I8" s="55" t="s">
        <v>13</v>
      </c>
      <c r="J8" s="53" t="s">
        <v>686</v>
      </c>
      <c r="K8" s="57" t="str">
        <f t="shared" si="0"/>
        <v>WARN</v>
      </c>
    </row>
    <row r="9" spans="1:11" s="55" customFormat="1" ht="21.25" customHeight="1" x14ac:dyDescent="0.35">
      <c r="A9" s="54">
        <v>45600</v>
      </c>
      <c r="B9" s="55" t="s">
        <v>40</v>
      </c>
      <c r="C9" s="55" t="s">
        <v>239</v>
      </c>
      <c r="D9" s="55" t="s">
        <v>687</v>
      </c>
      <c r="E9" s="55">
        <v>541330</v>
      </c>
      <c r="F9" s="55">
        <v>4</v>
      </c>
      <c r="G9" s="55" t="s">
        <v>11</v>
      </c>
      <c r="H9" s="54">
        <v>45673</v>
      </c>
      <c r="I9" s="55" t="s">
        <v>13</v>
      </c>
      <c r="J9" s="53" t="s">
        <v>688</v>
      </c>
      <c r="K9" s="57" t="str">
        <f t="shared" si="0"/>
        <v>WARN</v>
      </c>
    </row>
    <row r="10" spans="1:11" s="55" customFormat="1" ht="21.25" customHeight="1" x14ac:dyDescent="0.35">
      <c r="A10" s="54">
        <v>45600</v>
      </c>
      <c r="B10" s="55" t="s">
        <v>40</v>
      </c>
      <c r="C10" s="55" t="s">
        <v>239</v>
      </c>
      <c r="D10" s="55" t="s">
        <v>687</v>
      </c>
      <c r="E10" s="55">
        <v>541330</v>
      </c>
      <c r="F10" s="55">
        <v>7</v>
      </c>
      <c r="G10" s="55" t="s">
        <v>11</v>
      </c>
      <c r="H10" s="54">
        <v>45673</v>
      </c>
      <c r="I10" s="55" t="s">
        <v>13</v>
      </c>
      <c r="J10" s="53" t="s">
        <v>689</v>
      </c>
      <c r="K10" s="57" t="str">
        <f t="shared" si="0"/>
        <v>WARN</v>
      </c>
    </row>
    <row r="11" spans="1:11" s="55" customFormat="1" ht="21.25" customHeight="1" x14ac:dyDescent="0.35">
      <c r="A11" s="54">
        <v>45590</v>
      </c>
      <c r="B11" s="55" t="s">
        <v>108</v>
      </c>
      <c r="C11" s="55" t="s">
        <v>128</v>
      </c>
      <c r="D11" s="55" t="s">
        <v>690</v>
      </c>
      <c r="E11" s="55">
        <v>423450</v>
      </c>
      <c r="F11" s="55">
        <v>55</v>
      </c>
      <c r="G11" s="55" t="s">
        <v>11</v>
      </c>
      <c r="H11" s="54">
        <v>45621</v>
      </c>
      <c r="I11" s="55" t="s">
        <v>10</v>
      </c>
      <c r="J11" s="53" t="s">
        <v>691</v>
      </c>
      <c r="K11" s="57" t="str">
        <f t="shared" si="0"/>
        <v>WARN</v>
      </c>
    </row>
    <row r="12" spans="1:11" s="55" customFormat="1" ht="21.25" customHeight="1" x14ac:dyDescent="0.35">
      <c r="A12" s="54">
        <v>45580</v>
      </c>
      <c r="B12" s="55" t="s">
        <v>70</v>
      </c>
      <c r="C12" s="55" t="s">
        <v>270</v>
      </c>
      <c r="D12" s="55" t="s">
        <v>692</v>
      </c>
      <c r="E12" s="55">
        <v>513210</v>
      </c>
      <c r="F12" s="55">
        <v>100</v>
      </c>
      <c r="G12" s="55" t="s">
        <v>16</v>
      </c>
      <c r="H12" s="54">
        <v>45641</v>
      </c>
      <c r="I12" s="55" t="s">
        <v>13</v>
      </c>
      <c r="J12" s="53" t="s">
        <v>693</v>
      </c>
      <c r="K12" s="57" t="str">
        <f t="shared" si="0"/>
        <v>WARN</v>
      </c>
    </row>
    <row r="13" spans="1:11" s="55" customFormat="1" ht="21.25" customHeight="1" x14ac:dyDescent="0.35">
      <c r="A13" s="54">
        <v>45575</v>
      </c>
      <c r="B13" s="55" t="s">
        <v>29</v>
      </c>
      <c r="C13" s="55" t="s">
        <v>221</v>
      </c>
      <c r="D13" s="55" t="s">
        <v>694</v>
      </c>
      <c r="E13" s="55">
        <v>449110</v>
      </c>
      <c r="F13" s="55">
        <v>218</v>
      </c>
      <c r="G13" s="55" t="s">
        <v>16</v>
      </c>
      <c r="H13" s="54">
        <v>45657</v>
      </c>
      <c r="I13" s="55" t="s">
        <v>13</v>
      </c>
      <c r="J13" s="53" t="s">
        <v>695</v>
      </c>
      <c r="K13" s="57" t="str">
        <f t="shared" si="0"/>
        <v>WARN</v>
      </c>
    </row>
    <row r="14" spans="1:11" x14ac:dyDescent="0.35">
      <c r="A14" s="54">
        <v>45566</v>
      </c>
      <c r="B14" s="55" t="s">
        <v>331</v>
      </c>
      <c r="C14" s="55" t="s">
        <v>332</v>
      </c>
      <c r="D14" s="55" t="s">
        <v>696</v>
      </c>
      <c r="E14" s="55">
        <v>4841</v>
      </c>
      <c r="F14" s="55">
        <v>5</v>
      </c>
      <c r="G14" s="55" t="s">
        <v>11</v>
      </c>
      <c r="H14" s="54">
        <v>45544</v>
      </c>
      <c r="I14" s="55" t="s">
        <v>13</v>
      </c>
      <c r="J14" s="53" t="s">
        <v>697</v>
      </c>
      <c r="K14" s="57" t="str">
        <f t="shared" si="0"/>
        <v>WARN</v>
      </c>
    </row>
    <row r="15" spans="1:11" x14ac:dyDescent="0.35">
      <c r="A15" s="54">
        <v>45566</v>
      </c>
      <c r="B15" s="55" t="s">
        <v>40</v>
      </c>
      <c r="C15" s="55" t="s">
        <v>244</v>
      </c>
      <c r="D15" s="55" t="s">
        <v>698</v>
      </c>
      <c r="E15" s="55">
        <v>323111</v>
      </c>
      <c r="F15" s="55">
        <v>266</v>
      </c>
      <c r="G15" s="55" t="s">
        <v>11</v>
      </c>
      <c r="H15" s="54">
        <v>45626</v>
      </c>
      <c r="I15" s="55" t="s">
        <v>13</v>
      </c>
      <c r="J15" s="53" t="s">
        <v>699</v>
      </c>
      <c r="K15" s="57" t="str">
        <f t="shared" si="0"/>
        <v>WARN</v>
      </c>
    </row>
    <row r="16" spans="1:11" x14ac:dyDescent="0.35">
      <c r="A16" s="54">
        <v>45565</v>
      </c>
      <c r="B16" s="55" t="s">
        <v>29</v>
      </c>
      <c r="C16" s="55" t="s">
        <v>221</v>
      </c>
      <c r="D16" s="55" t="s">
        <v>700</v>
      </c>
      <c r="E16" s="55">
        <v>336390</v>
      </c>
      <c r="F16" s="55">
        <v>108</v>
      </c>
      <c r="G16" s="55" t="s">
        <v>16</v>
      </c>
      <c r="H16" s="54">
        <v>45632</v>
      </c>
      <c r="I16" s="55" t="s">
        <v>12</v>
      </c>
      <c r="J16" s="53" t="s">
        <v>701</v>
      </c>
      <c r="K16" s="57" t="str">
        <f t="shared" si="0"/>
        <v>WARN</v>
      </c>
    </row>
    <row r="17" spans="1:11" x14ac:dyDescent="0.35">
      <c r="A17" s="54">
        <v>45558</v>
      </c>
      <c r="B17" s="55" t="s">
        <v>108</v>
      </c>
      <c r="C17" s="55" t="s">
        <v>128</v>
      </c>
      <c r="D17" s="55" t="s">
        <v>702</v>
      </c>
      <c r="E17" s="55">
        <v>722330</v>
      </c>
      <c r="F17" s="55">
        <v>11</v>
      </c>
      <c r="G17" s="55" t="s">
        <v>16</v>
      </c>
      <c r="H17" s="54">
        <v>45618</v>
      </c>
      <c r="I17" s="55" t="s">
        <v>12</v>
      </c>
      <c r="J17" s="53" t="s">
        <v>703</v>
      </c>
      <c r="K17" s="57" t="str">
        <f t="shared" si="0"/>
        <v>WARN</v>
      </c>
    </row>
    <row r="18" spans="1:11" x14ac:dyDescent="0.35">
      <c r="A18" s="54">
        <v>45517</v>
      </c>
      <c r="B18" s="55" t="s">
        <v>29</v>
      </c>
      <c r="C18" s="55" t="s">
        <v>231</v>
      </c>
      <c r="D18" s="55" t="s">
        <v>704</v>
      </c>
      <c r="E18" s="55">
        <v>424420</v>
      </c>
      <c r="F18" s="55">
        <v>58</v>
      </c>
      <c r="G18" s="55" t="s">
        <v>11</v>
      </c>
      <c r="H18" s="54">
        <v>45618</v>
      </c>
      <c r="I18" s="55" t="s">
        <v>13</v>
      </c>
      <c r="J18" s="53" t="s">
        <v>705</v>
      </c>
      <c r="K18" s="57" t="str">
        <f t="shared" si="0"/>
        <v>WARN</v>
      </c>
    </row>
    <row r="19" spans="1:11" x14ac:dyDescent="0.35">
      <c r="A19" s="54">
        <v>45490</v>
      </c>
      <c r="B19" s="55" t="s">
        <v>29</v>
      </c>
      <c r="C19" s="55" t="s">
        <v>221</v>
      </c>
      <c r="D19" s="55" t="s">
        <v>706</v>
      </c>
      <c r="E19" s="55">
        <v>541614</v>
      </c>
      <c r="F19" s="55">
        <v>1</v>
      </c>
      <c r="G19" s="55" t="s">
        <v>16</v>
      </c>
      <c r="H19" s="54">
        <v>45552</v>
      </c>
      <c r="I19" s="55" t="s">
        <v>13</v>
      </c>
      <c r="J19" s="53" t="s">
        <v>707</v>
      </c>
      <c r="K19" s="57" t="str">
        <f t="shared" si="0"/>
        <v>WARN</v>
      </c>
    </row>
    <row r="20" spans="1:11" x14ac:dyDescent="0.35">
      <c r="A20" s="54">
        <v>45483</v>
      </c>
      <c r="B20" s="55" t="s">
        <v>108</v>
      </c>
      <c r="C20" s="55" t="s">
        <v>128</v>
      </c>
      <c r="D20" s="55" t="s">
        <v>708</v>
      </c>
      <c r="E20" s="55">
        <v>493110</v>
      </c>
      <c r="F20" s="55">
        <v>69</v>
      </c>
      <c r="G20" s="55" t="s">
        <v>11</v>
      </c>
      <c r="H20" s="54">
        <v>45483</v>
      </c>
      <c r="I20" s="55" t="s">
        <v>12</v>
      </c>
      <c r="J20" s="53" t="s">
        <v>709</v>
      </c>
      <c r="K20" s="57" t="str">
        <f t="shared" si="0"/>
        <v>WARN</v>
      </c>
    </row>
    <row r="21" spans="1:11" x14ac:dyDescent="0.35">
      <c r="A21" s="54">
        <v>45481</v>
      </c>
      <c r="B21" s="55" t="s">
        <v>47</v>
      </c>
      <c r="C21" s="55" t="s">
        <v>226</v>
      </c>
      <c r="D21" s="55" t="s">
        <v>710</v>
      </c>
      <c r="E21" s="55">
        <v>335991</v>
      </c>
      <c r="F21" s="55">
        <v>156</v>
      </c>
      <c r="G21" s="55" t="s">
        <v>11</v>
      </c>
      <c r="H21" s="54">
        <v>45481</v>
      </c>
      <c r="I21" s="55" t="s">
        <v>12</v>
      </c>
      <c r="J21" s="53" t="s">
        <v>711</v>
      </c>
      <c r="K21" s="57" t="str">
        <f t="shared" si="0"/>
        <v>WARN</v>
      </c>
    </row>
    <row r="22" spans="1:11" x14ac:dyDescent="0.35">
      <c r="A22" s="54">
        <v>45463</v>
      </c>
      <c r="B22" s="55" t="s">
        <v>15</v>
      </c>
      <c r="C22" s="55" t="s">
        <v>712</v>
      </c>
      <c r="D22" s="55" t="s">
        <v>713</v>
      </c>
      <c r="E22" s="55">
        <v>336390</v>
      </c>
      <c r="F22" s="55">
        <v>110</v>
      </c>
      <c r="G22" s="55" t="s">
        <v>11</v>
      </c>
      <c r="H22" s="54">
        <v>45464</v>
      </c>
      <c r="I22" s="55" t="s">
        <v>10</v>
      </c>
      <c r="J22" s="53" t="s">
        <v>714</v>
      </c>
      <c r="K22" s="57" t="str">
        <f t="shared" si="0"/>
        <v>WARN</v>
      </c>
    </row>
    <row r="23" spans="1:11" x14ac:dyDescent="0.35">
      <c r="A23" s="54">
        <v>45448</v>
      </c>
      <c r="B23" s="55" t="s">
        <v>29</v>
      </c>
      <c r="C23" s="55" t="s">
        <v>221</v>
      </c>
      <c r="D23" s="55" t="s">
        <v>715</v>
      </c>
      <c r="E23" s="55">
        <v>45459</v>
      </c>
      <c r="F23" s="55">
        <v>148</v>
      </c>
      <c r="G23" s="55" t="s">
        <v>11</v>
      </c>
      <c r="H23" s="54">
        <v>45511</v>
      </c>
      <c r="I23" s="55" t="s">
        <v>12</v>
      </c>
      <c r="J23" s="53" t="s">
        <v>716</v>
      </c>
      <c r="K23" s="57" t="str">
        <f t="shared" si="0"/>
        <v>WARN</v>
      </c>
    </row>
    <row r="24" spans="1:11" x14ac:dyDescent="0.35">
      <c r="A24" s="54">
        <v>45442</v>
      </c>
      <c r="B24" s="55" t="s">
        <v>29</v>
      </c>
      <c r="C24" s="55" t="s">
        <v>221</v>
      </c>
      <c r="D24" s="55" t="s">
        <v>717</v>
      </c>
      <c r="E24" s="55">
        <v>332999</v>
      </c>
      <c r="F24" s="55">
        <v>94</v>
      </c>
      <c r="G24" s="55" t="s">
        <v>11</v>
      </c>
      <c r="H24" s="54">
        <v>45657</v>
      </c>
      <c r="I24" s="55" t="s">
        <v>13</v>
      </c>
      <c r="J24" s="53" t="s">
        <v>718</v>
      </c>
      <c r="K24" s="57" t="str">
        <f t="shared" si="0"/>
        <v>WARN</v>
      </c>
    </row>
    <row r="25" spans="1:11" x14ac:dyDescent="0.35">
      <c r="A25" s="54">
        <v>45441</v>
      </c>
      <c r="B25" s="55" t="s">
        <v>29</v>
      </c>
      <c r="C25" s="55" t="s">
        <v>221</v>
      </c>
      <c r="D25" s="55" t="s">
        <v>719</v>
      </c>
      <c r="E25" s="55">
        <v>314999</v>
      </c>
      <c r="F25" s="55">
        <v>94</v>
      </c>
      <c r="G25" s="55" t="s">
        <v>11</v>
      </c>
      <c r="H25" s="54">
        <v>45504</v>
      </c>
      <c r="I25" s="55" t="s">
        <v>13</v>
      </c>
      <c r="J25" s="53" t="s">
        <v>720</v>
      </c>
      <c r="K25" s="57" t="str">
        <f t="shared" si="0"/>
        <v>WARN</v>
      </c>
    </row>
    <row r="26" spans="1:11" x14ac:dyDescent="0.35">
      <c r="A26" s="54">
        <v>45441</v>
      </c>
      <c r="B26" s="55" t="s">
        <v>15</v>
      </c>
      <c r="C26" s="55" t="s">
        <v>235</v>
      </c>
      <c r="D26" s="55" t="s">
        <v>721</v>
      </c>
      <c r="E26" s="55">
        <v>722330</v>
      </c>
      <c r="F26" s="55">
        <v>10</v>
      </c>
      <c r="G26" s="55" t="s">
        <v>11</v>
      </c>
      <c r="H26" s="54">
        <v>45500</v>
      </c>
      <c r="I26" s="55" t="s">
        <v>13</v>
      </c>
      <c r="J26" s="53" t="s">
        <v>722</v>
      </c>
      <c r="K26" s="57" t="str">
        <f t="shared" si="0"/>
        <v>WARN</v>
      </c>
    </row>
    <row r="27" spans="1:11" x14ac:dyDescent="0.35">
      <c r="A27" s="54">
        <v>45441</v>
      </c>
      <c r="B27" s="55" t="s">
        <v>29</v>
      </c>
      <c r="C27" s="55" t="s">
        <v>221</v>
      </c>
      <c r="D27" s="55" t="s">
        <v>723</v>
      </c>
      <c r="E27" s="55">
        <v>722330</v>
      </c>
      <c r="F27" s="55">
        <v>6</v>
      </c>
      <c r="G27" s="55" t="s">
        <v>11</v>
      </c>
      <c r="H27" s="54">
        <v>45500</v>
      </c>
      <c r="I27" s="55" t="s">
        <v>13</v>
      </c>
      <c r="J27" s="53" t="s">
        <v>724</v>
      </c>
      <c r="K27" s="57" t="str">
        <f t="shared" si="0"/>
        <v>WARN</v>
      </c>
    </row>
    <row r="28" spans="1:11" x14ac:dyDescent="0.35">
      <c r="A28" s="54">
        <v>45441</v>
      </c>
      <c r="B28" s="55" t="s">
        <v>26</v>
      </c>
      <c r="C28" s="55" t="s">
        <v>258</v>
      </c>
      <c r="D28" s="55" t="s">
        <v>725</v>
      </c>
      <c r="E28" s="55">
        <v>722330</v>
      </c>
      <c r="F28" s="55">
        <v>14</v>
      </c>
      <c r="G28" s="55" t="s">
        <v>11</v>
      </c>
      <c r="H28" s="54">
        <v>45500</v>
      </c>
      <c r="I28" s="55" t="s">
        <v>13</v>
      </c>
      <c r="J28" s="53" t="s">
        <v>726</v>
      </c>
      <c r="K28" s="57" t="str">
        <f t="shared" si="0"/>
        <v>WARN</v>
      </c>
    </row>
    <row r="29" spans="1:11" x14ac:dyDescent="0.35">
      <c r="A29" s="54">
        <v>45441</v>
      </c>
      <c r="B29" s="55" t="s">
        <v>14</v>
      </c>
      <c r="C29" s="55" t="s">
        <v>369</v>
      </c>
      <c r="D29" s="55" t="s">
        <v>727</v>
      </c>
      <c r="E29" s="55">
        <v>722330</v>
      </c>
      <c r="F29" s="55">
        <v>13</v>
      </c>
      <c r="G29" s="55" t="s">
        <v>11</v>
      </c>
      <c r="H29" s="54">
        <v>45500</v>
      </c>
      <c r="I29" s="55" t="s">
        <v>13</v>
      </c>
      <c r="J29" s="53" t="s">
        <v>728</v>
      </c>
      <c r="K29" s="57" t="str">
        <f t="shared" si="0"/>
        <v>WARN</v>
      </c>
    </row>
    <row r="30" spans="1:11" x14ac:dyDescent="0.35">
      <c r="A30" s="54">
        <v>45441</v>
      </c>
      <c r="B30" s="55" t="s">
        <v>40</v>
      </c>
      <c r="C30" s="55" t="s">
        <v>227</v>
      </c>
      <c r="D30" s="55" t="s">
        <v>729</v>
      </c>
      <c r="E30" s="55">
        <v>722330</v>
      </c>
      <c r="F30" s="55">
        <v>8</v>
      </c>
      <c r="G30" s="55" t="s">
        <v>11</v>
      </c>
      <c r="H30" s="54">
        <v>45500</v>
      </c>
      <c r="I30" s="55" t="s">
        <v>13</v>
      </c>
      <c r="J30" s="53" t="s">
        <v>730</v>
      </c>
      <c r="K30" s="57" t="str">
        <f t="shared" si="0"/>
        <v>WARN</v>
      </c>
    </row>
    <row r="31" spans="1:11" x14ac:dyDescent="0.35">
      <c r="A31" s="54">
        <v>45399</v>
      </c>
      <c r="B31" s="55" t="s">
        <v>29</v>
      </c>
      <c r="C31" s="55" t="s">
        <v>231</v>
      </c>
      <c r="D31" s="55" t="s">
        <v>731</v>
      </c>
      <c r="E31" s="55">
        <v>336411</v>
      </c>
      <c r="F31" s="55">
        <v>40</v>
      </c>
      <c r="G31" s="55" t="s">
        <v>11</v>
      </c>
      <c r="H31" s="54">
        <v>45459</v>
      </c>
      <c r="I31" s="55" t="s">
        <v>13</v>
      </c>
      <c r="J31" s="53" t="s">
        <v>732</v>
      </c>
      <c r="K31" s="57" t="str">
        <f t="shared" si="0"/>
        <v>WARN</v>
      </c>
    </row>
    <row r="32" spans="1:11" x14ac:dyDescent="0.35">
      <c r="A32" s="54">
        <v>45391</v>
      </c>
      <c r="B32" s="55" t="s">
        <v>40</v>
      </c>
      <c r="C32" s="55" t="s">
        <v>239</v>
      </c>
      <c r="D32" s="55" t="s">
        <v>733</v>
      </c>
      <c r="E32" s="55">
        <v>326199</v>
      </c>
      <c r="F32" s="55">
        <v>140</v>
      </c>
      <c r="G32" s="55" t="s">
        <v>11</v>
      </c>
      <c r="H32" s="54">
        <v>45450</v>
      </c>
      <c r="I32" s="55" t="s">
        <v>13</v>
      </c>
      <c r="J32" s="53" t="s">
        <v>734</v>
      </c>
      <c r="K32" s="57" t="str">
        <f t="shared" si="0"/>
        <v>WARN</v>
      </c>
    </row>
    <row r="33" spans="1:11" x14ac:dyDescent="0.35">
      <c r="A33" s="54">
        <v>45390</v>
      </c>
      <c r="B33" s="55" t="s">
        <v>40</v>
      </c>
      <c r="C33" s="55" t="s">
        <v>239</v>
      </c>
      <c r="D33" s="55" t="s">
        <v>735</v>
      </c>
      <c r="E33" s="55" t="s">
        <v>10</v>
      </c>
      <c r="F33" s="55" t="s">
        <v>10</v>
      </c>
      <c r="G33" s="55" t="s">
        <v>11</v>
      </c>
      <c r="H33" s="54">
        <v>45510</v>
      </c>
      <c r="I33" s="55" t="s">
        <v>10</v>
      </c>
      <c r="J33" s="53" t="s">
        <v>10</v>
      </c>
      <c r="K33" s="57" t="str">
        <f t="shared" si="0"/>
        <v>WARN</v>
      </c>
    </row>
    <row r="34" spans="1:11" x14ac:dyDescent="0.35">
      <c r="A34" s="54">
        <v>45378</v>
      </c>
      <c r="B34" s="55" t="s">
        <v>108</v>
      </c>
      <c r="C34" s="55" t="s">
        <v>128</v>
      </c>
      <c r="D34" s="55" t="s">
        <v>736</v>
      </c>
      <c r="E34" s="55">
        <v>561720</v>
      </c>
      <c r="F34" s="55">
        <v>78</v>
      </c>
      <c r="G34" s="55" t="s">
        <v>16</v>
      </c>
      <c r="H34" s="54">
        <v>45382</v>
      </c>
      <c r="I34" s="55" t="s">
        <v>13</v>
      </c>
      <c r="J34" s="53" t="s">
        <v>737</v>
      </c>
      <c r="K34" s="57" t="str">
        <f t="shared" si="0"/>
        <v>WARN</v>
      </c>
    </row>
    <row r="35" spans="1:11" x14ac:dyDescent="0.35">
      <c r="A35" s="54">
        <v>45363</v>
      </c>
      <c r="B35" s="55" t="s">
        <v>38</v>
      </c>
      <c r="C35" s="55" t="s">
        <v>583</v>
      </c>
      <c r="D35" s="55" t="s">
        <v>738</v>
      </c>
      <c r="E35" s="55">
        <v>541620</v>
      </c>
      <c r="F35" s="55">
        <v>79</v>
      </c>
      <c r="G35" s="55" t="s">
        <v>16</v>
      </c>
      <c r="H35" s="54">
        <v>45366</v>
      </c>
      <c r="I35" s="55" t="s">
        <v>12</v>
      </c>
      <c r="J35" s="53" t="s">
        <v>739</v>
      </c>
      <c r="K35" s="57" t="str">
        <f t="shared" si="0"/>
        <v>WARN</v>
      </c>
    </row>
    <row r="36" spans="1:11" x14ac:dyDescent="0.35">
      <c r="A36" s="54">
        <v>45357</v>
      </c>
      <c r="B36" s="55" t="s">
        <v>108</v>
      </c>
      <c r="C36" s="55" t="s">
        <v>128</v>
      </c>
      <c r="D36" s="55" t="s">
        <v>403</v>
      </c>
      <c r="E36" s="55">
        <v>493110</v>
      </c>
      <c r="F36" s="55">
        <v>200</v>
      </c>
      <c r="G36" s="55" t="s">
        <v>11</v>
      </c>
      <c r="H36" s="54">
        <v>45418</v>
      </c>
      <c r="I36" s="55" t="s">
        <v>13</v>
      </c>
      <c r="J36" s="53" t="s">
        <v>740</v>
      </c>
      <c r="K36" s="57" t="str">
        <f t="shared" si="0"/>
        <v>WARN</v>
      </c>
    </row>
    <row r="37" spans="1:11" x14ac:dyDescent="0.35">
      <c r="A37" s="54">
        <v>45352</v>
      </c>
      <c r="B37" s="55" t="s">
        <v>38</v>
      </c>
      <c r="C37" s="55" t="s">
        <v>471</v>
      </c>
      <c r="D37" s="55" t="s">
        <v>741</v>
      </c>
      <c r="E37" s="55">
        <v>21211</v>
      </c>
      <c r="F37" s="55">
        <v>230</v>
      </c>
      <c r="G37" s="55" t="s">
        <v>11</v>
      </c>
      <c r="H37" s="54">
        <v>45411</v>
      </c>
      <c r="I37" s="55" t="s">
        <v>13</v>
      </c>
      <c r="J37" s="53" t="s">
        <v>742</v>
      </c>
      <c r="K37" s="57" t="str">
        <f t="shared" si="0"/>
        <v>WARN</v>
      </c>
    </row>
    <row r="38" spans="1:11" x14ac:dyDescent="0.35">
      <c r="A38" s="54">
        <v>45348</v>
      </c>
      <c r="B38" s="55" t="s">
        <v>108</v>
      </c>
      <c r="C38" s="55" t="s">
        <v>128</v>
      </c>
      <c r="D38" s="55" t="s">
        <v>743</v>
      </c>
      <c r="E38" s="55">
        <v>316200</v>
      </c>
      <c r="F38" s="55">
        <v>150</v>
      </c>
      <c r="G38" s="55" t="s">
        <v>11</v>
      </c>
      <c r="H38" s="54">
        <v>45415</v>
      </c>
      <c r="I38" s="55" t="s">
        <v>10</v>
      </c>
      <c r="J38" s="53" t="s">
        <v>744</v>
      </c>
      <c r="K38" s="57" t="str">
        <f t="shared" si="0"/>
        <v>WARN</v>
      </c>
    </row>
    <row r="39" spans="1:11" x14ac:dyDescent="0.35">
      <c r="A39" s="54">
        <v>45320</v>
      </c>
      <c r="B39" s="55" t="s">
        <v>14</v>
      </c>
      <c r="C39" s="55" t="s">
        <v>230</v>
      </c>
      <c r="D39" s="55" t="s">
        <v>745</v>
      </c>
      <c r="E39" s="55">
        <v>561611</v>
      </c>
      <c r="F39" s="55">
        <v>63</v>
      </c>
      <c r="G39" s="55" t="s">
        <v>11</v>
      </c>
      <c r="H39" s="54">
        <v>45380</v>
      </c>
      <c r="I39" s="55" t="s">
        <v>13</v>
      </c>
      <c r="J39" s="53" t="s">
        <v>746</v>
      </c>
      <c r="K39" s="57" t="str">
        <f t="shared" si="0"/>
        <v>WARN</v>
      </c>
    </row>
    <row r="40" spans="1:11" x14ac:dyDescent="0.35">
      <c r="A40" s="54">
        <v>45315</v>
      </c>
      <c r="B40" s="55" t="s">
        <v>29</v>
      </c>
      <c r="C40" s="55" t="s">
        <v>221</v>
      </c>
      <c r="D40" s="55" t="s">
        <v>747</v>
      </c>
      <c r="E40" s="55">
        <v>611511</v>
      </c>
      <c r="F40" s="55">
        <v>8</v>
      </c>
      <c r="G40" s="55" t="s">
        <v>11</v>
      </c>
      <c r="H40" s="54">
        <v>45315</v>
      </c>
      <c r="I40" s="55" t="s">
        <v>13</v>
      </c>
      <c r="J40" s="53" t="s">
        <v>748</v>
      </c>
      <c r="K40" s="57" t="str">
        <f t="shared" si="0"/>
        <v>WARN</v>
      </c>
    </row>
    <row r="41" spans="1:11" x14ac:dyDescent="0.35">
      <c r="A41" s="54">
        <v>45302</v>
      </c>
      <c r="B41" s="55" t="s">
        <v>29</v>
      </c>
      <c r="C41" s="55" t="s">
        <v>221</v>
      </c>
      <c r="D41" s="55" t="s">
        <v>749</v>
      </c>
      <c r="E41" s="55">
        <v>336110</v>
      </c>
      <c r="F41" s="55">
        <v>49</v>
      </c>
      <c r="G41" s="55" t="s">
        <v>11</v>
      </c>
      <c r="H41" s="54">
        <v>45365</v>
      </c>
      <c r="I41" s="55" t="s">
        <v>13</v>
      </c>
      <c r="J41" s="53" t="s">
        <v>750</v>
      </c>
      <c r="K41" s="57" t="str">
        <f t="shared" si="0"/>
        <v>WARN</v>
      </c>
    </row>
    <row r="42" spans="1:11" x14ac:dyDescent="0.35">
      <c r="A42" s="54">
        <v>45301</v>
      </c>
      <c r="B42" s="55" t="s">
        <v>40</v>
      </c>
      <c r="C42" s="55" t="s">
        <v>236</v>
      </c>
      <c r="D42" s="55" t="s">
        <v>751</v>
      </c>
      <c r="E42" s="55">
        <v>336350</v>
      </c>
      <c r="F42" s="55">
        <v>52</v>
      </c>
      <c r="G42" s="55" t="s">
        <v>16</v>
      </c>
      <c r="H42" s="54">
        <v>45401</v>
      </c>
      <c r="I42" s="55" t="s">
        <v>13</v>
      </c>
      <c r="J42" s="53" t="s">
        <v>752</v>
      </c>
      <c r="K42" s="57" t="str">
        <f t="shared" si="0"/>
        <v>WARN</v>
      </c>
    </row>
    <row r="43" spans="1:11" x14ac:dyDescent="0.35">
      <c r="A43" s="54">
        <v>45299</v>
      </c>
      <c r="B43" s="55" t="s">
        <v>108</v>
      </c>
      <c r="C43" s="55" t="s">
        <v>234</v>
      </c>
      <c r="D43" s="55" t="s">
        <v>753</v>
      </c>
      <c r="E43" s="55">
        <v>561720</v>
      </c>
      <c r="F43" s="55">
        <v>67</v>
      </c>
      <c r="G43" s="55" t="s">
        <v>16</v>
      </c>
      <c r="H43" s="54">
        <v>45299</v>
      </c>
      <c r="I43" s="55" t="s">
        <v>13</v>
      </c>
      <c r="J43" s="53" t="s">
        <v>754</v>
      </c>
      <c r="K43" s="57" t="str">
        <f t="shared" si="0"/>
        <v>WARN</v>
      </c>
    </row>
    <row r="44" spans="1:11" x14ac:dyDescent="0.35">
      <c r="A44" s="54">
        <v>45299</v>
      </c>
      <c r="B44" s="55" t="s">
        <v>108</v>
      </c>
      <c r="C44" s="55" t="s">
        <v>234</v>
      </c>
      <c r="D44" s="55" t="s">
        <v>753</v>
      </c>
      <c r="E44" s="55">
        <v>561720</v>
      </c>
      <c r="F44" s="55">
        <v>40</v>
      </c>
      <c r="G44" s="55" t="s">
        <v>16</v>
      </c>
      <c r="H44" s="54">
        <v>45299</v>
      </c>
      <c r="I44" s="55" t="s">
        <v>13</v>
      </c>
      <c r="J44" s="53" t="s">
        <v>755</v>
      </c>
      <c r="K44" s="57" t="str">
        <f t="shared" si="0"/>
        <v>WARN</v>
      </c>
    </row>
    <row r="45" spans="1:11" x14ac:dyDescent="0.35">
      <c r="A45" s="54">
        <v>45299</v>
      </c>
      <c r="B45" s="55" t="s">
        <v>108</v>
      </c>
      <c r="C45" s="55" t="s">
        <v>234</v>
      </c>
      <c r="D45" s="55" t="s">
        <v>753</v>
      </c>
      <c r="E45" s="55">
        <v>561720</v>
      </c>
      <c r="F45" s="55">
        <v>26</v>
      </c>
      <c r="G45" s="55" t="s">
        <v>16</v>
      </c>
      <c r="H45" s="54">
        <v>45299</v>
      </c>
      <c r="I45" s="55" t="s">
        <v>13</v>
      </c>
      <c r="J45" s="53" t="s">
        <v>756</v>
      </c>
      <c r="K45" s="57" t="str">
        <f t="shared" si="0"/>
        <v>WARN</v>
      </c>
    </row>
    <row r="46" spans="1:11" x14ac:dyDescent="0.35">
      <c r="A46" s="54">
        <v>45299</v>
      </c>
      <c r="B46" s="55" t="s">
        <v>108</v>
      </c>
      <c r="C46" s="55" t="s">
        <v>234</v>
      </c>
      <c r="D46" s="55" t="s">
        <v>753</v>
      </c>
      <c r="E46" s="55">
        <v>561720</v>
      </c>
      <c r="F46" s="55">
        <v>39</v>
      </c>
      <c r="G46" s="55" t="s">
        <v>16</v>
      </c>
      <c r="H46" s="54">
        <v>45299</v>
      </c>
      <c r="I46" s="55" t="s">
        <v>13</v>
      </c>
      <c r="J46" s="53" t="s">
        <v>757</v>
      </c>
      <c r="K46" s="57" t="str">
        <f t="shared" si="0"/>
        <v>WARN</v>
      </c>
    </row>
    <row r="47" spans="1:11" x14ac:dyDescent="0.35">
      <c r="A47" s="54">
        <v>45295</v>
      </c>
      <c r="B47" s="55" t="s">
        <v>38</v>
      </c>
      <c r="C47" s="55" t="s">
        <v>218</v>
      </c>
      <c r="D47" s="55" t="s">
        <v>758</v>
      </c>
      <c r="E47" s="55">
        <v>331400</v>
      </c>
      <c r="F47" s="55">
        <v>57</v>
      </c>
      <c r="G47" s="55" t="s">
        <v>11</v>
      </c>
      <c r="H47" s="54">
        <v>45295</v>
      </c>
      <c r="I47" s="55" t="s">
        <v>12</v>
      </c>
      <c r="J47" s="53" t="s">
        <v>10</v>
      </c>
      <c r="K47" s="57" t="str">
        <f t="shared" si="0"/>
        <v>WARN</v>
      </c>
    </row>
    <row r="48" spans="1:11" x14ac:dyDescent="0.35">
      <c r="A48" s="54">
        <v>45295</v>
      </c>
      <c r="B48" s="55" t="s">
        <v>26</v>
      </c>
      <c r="C48" s="55" t="s">
        <v>219</v>
      </c>
      <c r="D48" s="55" t="s">
        <v>753</v>
      </c>
      <c r="E48" s="55">
        <v>561720</v>
      </c>
      <c r="F48" s="55">
        <v>40</v>
      </c>
      <c r="G48" s="55" t="s">
        <v>16</v>
      </c>
      <c r="H48" s="54">
        <v>45356</v>
      </c>
      <c r="I48" s="55" t="s">
        <v>13</v>
      </c>
      <c r="J48" s="53" t="s">
        <v>759</v>
      </c>
      <c r="K48" s="57" t="str">
        <f t="shared" si="0"/>
        <v>WARN</v>
      </c>
    </row>
    <row r="49" spans="1:11" x14ac:dyDescent="0.35">
      <c r="A49" s="54">
        <v>45295</v>
      </c>
      <c r="B49" s="55" t="s">
        <v>40</v>
      </c>
      <c r="C49" s="55" t="s">
        <v>222</v>
      </c>
      <c r="D49" s="55" t="s">
        <v>753</v>
      </c>
      <c r="E49" s="55">
        <v>561720</v>
      </c>
      <c r="F49" s="55">
        <v>40</v>
      </c>
      <c r="G49" s="55" t="s">
        <v>16</v>
      </c>
      <c r="H49" s="54">
        <v>45356</v>
      </c>
      <c r="I49" s="55" t="s">
        <v>13</v>
      </c>
      <c r="J49" s="53" t="s">
        <v>760</v>
      </c>
      <c r="K49" s="57" t="str">
        <f t="shared" si="0"/>
        <v>WARN</v>
      </c>
    </row>
    <row r="50" spans="1:11" x14ac:dyDescent="0.35">
      <c r="A50" s="54">
        <v>45295</v>
      </c>
      <c r="B50" s="55" t="s">
        <v>40</v>
      </c>
      <c r="C50" s="55" t="s">
        <v>222</v>
      </c>
      <c r="D50" s="55" t="s">
        <v>753</v>
      </c>
      <c r="E50" s="55">
        <v>561720</v>
      </c>
      <c r="F50" s="55">
        <v>48</v>
      </c>
      <c r="G50" s="55" t="s">
        <v>16</v>
      </c>
      <c r="H50" s="54">
        <v>45356</v>
      </c>
      <c r="I50" s="55" t="s">
        <v>13</v>
      </c>
      <c r="J50" s="53" t="s">
        <v>761</v>
      </c>
      <c r="K50" s="57" t="str">
        <f t="shared" si="0"/>
        <v>WARN</v>
      </c>
    </row>
    <row r="51" spans="1:11" x14ac:dyDescent="0.35">
      <c r="A51" s="54">
        <v>45293</v>
      </c>
      <c r="B51" s="55" t="s">
        <v>108</v>
      </c>
      <c r="C51" s="55" t="s">
        <v>128</v>
      </c>
      <c r="D51" s="55" t="s">
        <v>762</v>
      </c>
      <c r="E51" s="55">
        <v>541714</v>
      </c>
      <c r="F51" s="55">
        <v>136</v>
      </c>
      <c r="G51" s="55" t="s">
        <v>11</v>
      </c>
      <c r="H51" s="54">
        <v>45351</v>
      </c>
      <c r="I51" s="55" t="s">
        <v>13</v>
      </c>
      <c r="J51" s="53" t="s">
        <v>763</v>
      </c>
      <c r="K51" s="57" t="str">
        <f t="shared" si="0"/>
        <v>WARN</v>
      </c>
    </row>
  </sheetData>
  <pageMargins left="0.25" right="0.25" top="0.75" bottom="0.75" header="0.3" footer="0.3"/>
  <pageSetup scale="70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45"/>
  <sheetViews>
    <sheetView workbookViewId="0"/>
  </sheetViews>
  <sheetFormatPr defaultColWidth="9" defaultRowHeight="14.5" x14ac:dyDescent="0.35"/>
  <cols>
    <col min="1" max="1" width="12.54296875" style="24" customWidth="1"/>
    <col min="2" max="2" width="20.453125" style="24" customWidth="1"/>
    <col min="3" max="3" width="17.81640625" style="24" customWidth="1"/>
    <col min="4" max="4" width="34.26953125" style="24" customWidth="1"/>
    <col min="5" max="5" width="12.26953125" style="24" customWidth="1"/>
    <col min="6" max="6" width="14.453125" style="24" customWidth="1"/>
    <col min="7" max="8" width="12.81640625" style="24" customWidth="1"/>
    <col min="9" max="9" width="7.54296875" style="24" customWidth="1"/>
    <col min="10" max="10" width="137.81640625" style="24" hidden="1" customWidth="1"/>
    <col min="11" max="11" width="18.453125" style="24" customWidth="1"/>
    <col min="12" max="16384" width="9" style="24"/>
  </cols>
  <sheetData>
    <row r="1" spans="1:11" ht="26" x14ac:dyDescent="0.35">
      <c r="A1" s="45" t="s">
        <v>0</v>
      </c>
      <c r="B1" s="45" t="s">
        <v>1</v>
      </c>
      <c r="C1" s="45" t="s">
        <v>217</v>
      </c>
      <c r="D1" s="45" t="s">
        <v>2</v>
      </c>
      <c r="E1" s="45" t="s">
        <v>3</v>
      </c>
      <c r="F1" s="45" t="s">
        <v>4</v>
      </c>
      <c r="G1" s="45" t="s">
        <v>118</v>
      </c>
      <c r="H1" s="45" t="s">
        <v>5</v>
      </c>
      <c r="I1" s="45" t="s">
        <v>6</v>
      </c>
      <c r="J1" s="46" t="s">
        <v>7</v>
      </c>
      <c r="K1" s="45" t="s">
        <v>8</v>
      </c>
    </row>
    <row r="2" spans="1:11" s="55" customFormat="1" ht="21.25" customHeight="1" x14ac:dyDescent="0.35">
      <c r="A2" s="54">
        <v>45273</v>
      </c>
      <c r="B2" s="55" t="s">
        <v>29</v>
      </c>
      <c r="C2" s="55" t="s">
        <v>221</v>
      </c>
      <c r="D2" s="55" t="s">
        <v>586</v>
      </c>
      <c r="E2" s="55">
        <v>423840</v>
      </c>
      <c r="F2" s="55">
        <v>89</v>
      </c>
      <c r="G2" s="55" t="s">
        <v>11</v>
      </c>
      <c r="H2" s="54">
        <v>45303</v>
      </c>
      <c r="I2" s="55" t="s">
        <v>13</v>
      </c>
      <c r="J2" s="53" t="s">
        <v>587</v>
      </c>
      <c r="K2" s="57" t="str">
        <f>IF(ISBLANK(J2),"",HYPERLINK(J2,"WARN"))</f>
        <v>WARN</v>
      </c>
    </row>
    <row r="3" spans="1:11" s="55" customFormat="1" ht="21.25" customHeight="1" x14ac:dyDescent="0.35">
      <c r="A3" s="54">
        <v>45266</v>
      </c>
      <c r="B3" s="55" t="s">
        <v>29</v>
      </c>
      <c r="C3" s="55" t="s">
        <v>221</v>
      </c>
      <c r="D3" s="55" t="s">
        <v>588</v>
      </c>
      <c r="E3" s="55">
        <v>561422</v>
      </c>
      <c r="F3" s="55">
        <v>227</v>
      </c>
      <c r="G3" s="55" t="s">
        <v>16</v>
      </c>
      <c r="H3" s="54">
        <v>45296</v>
      </c>
      <c r="I3" s="55" t="s">
        <v>10</v>
      </c>
      <c r="J3" s="53" t="s">
        <v>589</v>
      </c>
      <c r="K3" s="57" t="str">
        <f t="shared" ref="K3:K45" si="0">IF(ISBLANK(J3),"",HYPERLINK(J3,"WARN"))</f>
        <v>WARN</v>
      </c>
    </row>
    <row r="4" spans="1:11" s="55" customFormat="1" ht="21.25" customHeight="1" x14ac:dyDescent="0.35">
      <c r="A4" s="54">
        <v>45261</v>
      </c>
      <c r="B4" s="55" t="s">
        <v>40</v>
      </c>
      <c r="C4" s="55" t="s">
        <v>590</v>
      </c>
      <c r="D4" s="55" t="s">
        <v>591</v>
      </c>
      <c r="E4" s="55">
        <v>424420</v>
      </c>
      <c r="F4" s="55">
        <v>3</v>
      </c>
      <c r="G4" s="55" t="s">
        <v>11</v>
      </c>
      <c r="H4" s="54">
        <v>45318</v>
      </c>
      <c r="I4" s="55" t="s">
        <v>13</v>
      </c>
      <c r="J4" s="53" t="s">
        <v>592</v>
      </c>
      <c r="K4" s="57" t="str">
        <f t="shared" si="0"/>
        <v>WARN</v>
      </c>
    </row>
    <row r="5" spans="1:11" s="55" customFormat="1" ht="21.25" customHeight="1" x14ac:dyDescent="0.35">
      <c r="A5" s="54">
        <v>45222</v>
      </c>
      <c r="B5" s="55" t="s">
        <v>108</v>
      </c>
      <c r="C5" s="55" t="s">
        <v>341</v>
      </c>
      <c r="D5" s="55" t="s">
        <v>593</v>
      </c>
      <c r="E5" s="55">
        <v>488510</v>
      </c>
      <c r="F5" s="55">
        <v>135</v>
      </c>
      <c r="G5" s="55" t="s">
        <v>16</v>
      </c>
      <c r="H5" s="54">
        <v>45222</v>
      </c>
      <c r="I5" s="55" t="s">
        <v>10</v>
      </c>
      <c r="J5" s="53" t="s">
        <v>594</v>
      </c>
      <c r="K5" s="57" t="str">
        <f t="shared" si="0"/>
        <v>WARN</v>
      </c>
    </row>
    <row r="6" spans="1:11" s="55" customFormat="1" ht="21.25" customHeight="1" x14ac:dyDescent="0.35">
      <c r="A6" s="54">
        <v>45191</v>
      </c>
      <c r="B6" s="55" t="s">
        <v>29</v>
      </c>
      <c r="C6" s="55" t="s">
        <v>595</v>
      </c>
      <c r="D6" s="55" t="s">
        <v>596</v>
      </c>
      <c r="E6" s="55">
        <v>445110</v>
      </c>
      <c r="F6" s="55">
        <v>15</v>
      </c>
      <c r="G6" s="55" t="s">
        <v>11</v>
      </c>
      <c r="H6" s="54">
        <v>45196</v>
      </c>
      <c r="I6" s="55" t="s">
        <v>13</v>
      </c>
      <c r="J6" s="53" t="s">
        <v>597</v>
      </c>
      <c r="K6" s="57" t="str">
        <f t="shared" si="0"/>
        <v>WARN</v>
      </c>
    </row>
    <row r="7" spans="1:11" s="55" customFormat="1" ht="21.25" customHeight="1" x14ac:dyDescent="0.35">
      <c r="A7" s="54">
        <v>45167</v>
      </c>
      <c r="B7" s="55" t="s">
        <v>331</v>
      </c>
      <c r="C7" s="55" t="s">
        <v>332</v>
      </c>
      <c r="D7" s="55" t="s">
        <v>598</v>
      </c>
      <c r="E7" s="55">
        <v>5221</v>
      </c>
      <c r="F7" s="55">
        <v>17</v>
      </c>
      <c r="G7" s="55" t="s">
        <v>16</v>
      </c>
      <c r="H7" s="54">
        <v>45260</v>
      </c>
      <c r="I7" s="55" t="s">
        <v>13</v>
      </c>
      <c r="J7" s="53" t="s">
        <v>599</v>
      </c>
      <c r="K7" s="57" t="str">
        <f t="shared" si="0"/>
        <v>WARN</v>
      </c>
    </row>
    <row r="8" spans="1:11" s="55" customFormat="1" ht="21.25" customHeight="1" x14ac:dyDescent="0.35">
      <c r="A8" s="54">
        <v>45159</v>
      </c>
      <c r="B8" s="55" t="s">
        <v>15</v>
      </c>
      <c r="C8" s="55" t="s">
        <v>266</v>
      </c>
      <c r="D8" s="55" t="s">
        <v>600</v>
      </c>
      <c r="E8" s="55">
        <v>326291</v>
      </c>
      <c r="F8" s="55">
        <v>221</v>
      </c>
      <c r="G8" s="55" t="s">
        <v>11</v>
      </c>
      <c r="H8" s="54">
        <v>45230</v>
      </c>
      <c r="I8" s="55" t="s">
        <v>27</v>
      </c>
      <c r="J8" s="53" t="s">
        <v>601</v>
      </c>
      <c r="K8" s="57" t="str">
        <f t="shared" si="0"/>
        <v>WARN</v>
      </c>
    </row>
    <row r="9" spans="1:11" s="55" customFormat="1" ht="21.25" customHeight="1" x14ac:dyDescent="0.35">
      <c r="A9" s="54">
        <v>45139</v>
      </c>
      <c r="B9" s="55" t="s">
        <v>15</v>
      </c>
      <c r="C9" s="55" t="s">
        <v>508</v>
      </c>
      <c r="D9" s="55" t="s">
        <v>602</v>
      </c>
      <c r="E9" s="55">
        <v>624120</v>
      </c>
      <c r="F9" s="55">
        <v>284</v>
      </c>
      <c r="G9" s="55" t="s">
        <v>11</v>
      </c>
      <c r="H9" s="54">
        <v>45199</v>
      </c>
      <c r="I9" s="55" t="s">
        <v>10</v>
      </c>
      <c r="J9" s="53" t="s">
        <v>603</v>
      </c>
      <c r="K9" s="57" t="str">
        <f t="shared" si="0"/>
        <v>WARN</v>
      </c>
    </row>
    <row r="10" spans="1:11" s="55" customFormat="1" ht="21.25" customHeight="1" x14ac:dyDescent="0.35">
      <c r="A10" s="54">
        <v>45137</v>
      </c>
      <c r="B10" s="55" t="s">
        <v>40</v>
      </c>
      <c r="C10" s="55" t="s">
        <v>222</v>
      </c>
      <c r="D10" s="55" t="s">
        <v>604</v>
      </c>
      <c r="E10" s="55">
        <v>484110</v>
      </c>
      <c r="F10" s="55" t="s">
        <v>10</v>
      </c>
      <c r="G10" s="55" t="s">
        <v>11</v>
      </c>
      <c r="H10" s="54">
        <v>45137</v>
      </c>
      <c r="I10" s="55" t="s">
        <v>13</v>
      </c>
      <c r="J10" s="53" t="s">
        <v>605</v>
      </c>
      <c r="K10" s="57" t="str">
        <f t="shared" si="0"/>
        <v>WARN</v>
      </c>
    </row>
    <row r="11" spans="1:11" s="55" customFormat="1" ht="21.25" customHeight="1" x14ac:dyDescent="0.35">
      <c r="A11" s="54">
        <v>45137</v>
      </c>
      <c r="B11" s="55" t="s">
        <v>38</v>
      </c>
      <c r="C11" s="55" t="s">
        <v>224</v>
      </c>
      <c r="D11" s="55" t="s">
        <v>604</v>
      </c>
      <c r="E11" s="55">
        <v>484110</v>
      </c>
      <c r="F11" s="55" t="s">
        <v>10</v>
      </c>
      <c r="G11" s="55" t="s">
        <v>11</v>
      </c>
      <c r="H11" s="54">
        <v>45137</v>
      </c>
      <c r="I11" s="55" t="s">
        <v>13</v>
      </c>
      <c r="J11" s="53" t="s">
        <v>606</v>
      </c>
      <c r="K11" s="57" t="str">
        <f t="shared" si="0"/>
        <v>WARN</v>
      </c>
    </row>
    <row r="12" spans="1:11" s="55" customFormat="1" ht="21.25" customHeight="1" x14ac:dyDescent="0.35">
      <c r="A12" s="54">
        <v>45137</v>
      </c>
      <c r="B12" s="55" t="s">
        <v>15</v>
      </c>
      <c r="C12" s="55" t="s">
        <v>235</v>
      </c>
      <c r="D12" s="55" t="s">
        <v>604</v>
      </c>
      <c r="E12" s="55">
        <v>484110</v>
      </c>
      <c r="F12" s="55" t="s">
        <v>10</v>
      </c>
      <c r="G12" s="55" t="s">
        <v>11</v>
      </c>
      <c r="H12" s="54">
        <v>45137</v>
      </c>
      <c r="I12" s="55" t="s">
        <v>13</v>
      </c>
      <c r="J12" s="53" t="s">
        <v>607</v>
      </c>
      <c r="K12" s="57" t="str">
        <f t="shared" si="0"/>
        <v>WARN</v>
      </c>
    </row>
    <row r="13" spans="1:11" s="55" customFormat="1" ht="21.25" customHeight="1" x14ac:dyDescent="0.35">
      <c r="A13" s="54">
        <v>45127</v>
      </c>
      <c r="B13" s="55" t="s">
        <v>108</v>
      </c>
      <c r="C13" s="55" t="s">
        <v>255</v>
      </c>
      <c r="D13" s="55" t="s">
        <v>516</v>
      </c>
      <c r="E13" s="55">
        <v>336390</v>
      </c>
      <c r="F13" s="55">
        <v>135</v>
      </c>
      <c r="G13" s="55" t="s">
        <v>11</v>
      </c>
      <c r="H13" s="54">
        <v>45290</v>
      </c>
      <c r="I13" s="55" t="s">
        <v>13</v>
      </c>
      <c r="J13" s="53" t="s">
        <v>608</v>
      </c>
      <c r="K13" s="57" t="str">
        <f t="shared" si="0"/>
        <v>WARN</v>
      </c>
    </row>
    <row r="14" spans="1:11" x14ac:dyDescent="0.35">
      <c r="A14" s="54">
        <v>45127</v>
      </c>
      <c r="B14" s="55" t="s">
        <v>14</v>
      </c>
      <c r="C14" s="55" t="s">
        <v>247</v>
      </c>
      <c r="D14" s="55" t="s">
        <v>609</v>
      </c>
      <c r="E14" s="55">
        <v>2121</v>
      </c>
      <c r="F14" s="55">
        <v>12</v>
      </c>
      <c r="G14" s="55" t="s">
        <v>16</v>
      </c>
      <c r="H14" s="54">
        <v>45179</v>
      </c>
      <c r="I14" s="55" t="s">
        <v>13</v>
      </c>
      <c r="J14" s="53" t="s">
        <v>610</v>
      </c>
      <c r="K14" s="57" t="str">
        <f t="shared" si="0"/>
        <v>WARN</v>
      </c>
    </row>
    <row r="15" spans="1:11" x14ac:dyDescent="0.35">
      <c r="A15" s="54">
        <v>45127</v>
      </c>
      <c r="B15" s="55" t="s">
        <v>14</v>
      </c>
      <c r="C15" s="55" t="s">
        <v>247</v>
      </c>
      <c r="D15" s="55" t="s">
        <v>611</v>
      </c>
      <c r="E15" s="55">
        <v>2121</v>
      </c>
      <c r="F15" s="55">
        <v>20</v>
      </c>
      <c r="G15" s="55" t="s">
        <v>16</v>
      </c>
      <c r="H15" s="54">
        <v>45179</v>
      </c>
      <c r="I15" s="55" t="s">
        <v>13</v>
      </c>
      <c r="J15" s="53" t="s">
        <v>612</v>
      </c>
      <c r="K15" s="57" t="str">
        <f t="shared" si="0"/>
        <v>WARN</v>
      </c>
    </row>
    <row r="16" spans="1:11" x14ac:dyDescent="0.35">
      <c r="A16" s="54">
        <v>45127</v>
      </c>
      <c r="B16" s="55" t="s">
        <v>14</v>
      </c>
      <c r="C16" s="55" t="s">
        <v>247</v>
      </c>
      <c r="D16" s="55" t="s">
        <v>613</v>
      </c>
      <c r="E16" s="55">
        <v>2121</v>
      </c>
      <c r="F16" s="55">
        <v>58</v>
      </c>
      <c r="G16" s="55" t="s">
        <v>16</v>
      </c>
      <c r="H16" s="54">
        <v>45179</v>
      </c>
      <c r="I16" s="55" t="s">
        <v>13</v>
      </c>
      <c r="J16" s="53" t="s">
        <v>614</v>
      </c>
      <c r="K16" s="57" t="str">
        <f t="shared" si="0"/>
        <v>WARN</v>
      </c>
    </row>
    <row r="17" spans="1:11" x14ac:dyDescent="0.35">
      <c r="A17" s="54">
        <v>45127</v>
      </c>
      <c r="B17" s="55" t="s">
        <v>14</v>
      </c>
      <c r="C17" s="55" t="s">
        <v>247</v>
      </c>
      <c r="D17" s="55" t="s">
        <v>615</v>
      </c>
      <c r="E17" s="55">
        <v>2121</v>
      </c>
      <c r="F17" s="55">
        <v>1</v>
      </c>
      <c r="G17" s="55" t="s">
        <v>16</v>
      </c>
      <c r="H17" s="54">
        <v>45132</v>
      </c>
      <c r="I17" s="55" t="s">
        <v>13</v>
      </c>
      <c r="J17" s="53" t="s">
        <v>616</v>
      </c>
      <c r="K17" s="57" t="str">
        <f t="shared" si="0"/>
        <v>WARN</v>
      </c>
    </row>
    <row r="18" spans="1:11" x14ac:dyDescent="0.35">
      <c r="A18" s="54">
        <v>45127</v>
      </c>
      <c r="B18" s="55" t="s">
        <v>14</v>
      </c>
      <c r="C18" s="55" t="s">
        <v>247</v>
      </c>
      <c r="D18" s="55" t="s">
        <v>617</v>
      </c>
      <c r="E18" s="55">
        <v>2121</v>
      </c>
      <c r="F18" s="55">
        <v>15</v>
      </c>
      <c r="G18" s="55" t="s">
        <v>16</v>
      </c>
      <c r="H18" s="54">
        <v>45179</v>
      </c>
      <c r="I18" s="55" t="s">
        <v>13</v>
      </c>
      <c r="J18" s="53" t="s">
        <v>618</v>
      </c>
      <c r="K18" s="57" t="str">
        <f t="shared" si="0"/>
        <v>WARN</v>
      </c>
    </row>
    <row r="19" spans="1:11" x14ac:dyDescent="0.35">
      <c r="A19" s="54">
        <v>45127</v>
      </c>
      <c r="B19" s="55" t="s">
        <v>14</v>
      </c>
      <c r="C19" s="55" t="s">
        <v>247</v>
      </c>
      <c r="D19" s="55" t="s">
        <v>619</v>
      </c>
      <c r="E19" s="55">
        <v>2121</v>
      </c>
      <c r="F19" s="55">
        <v>39</v>
      </c>
      <c r="G19" s="55" t="s">
        <v>16</v>
      </c>
      <c r="H19" s="54">
        <v>45179</v>
      </c>
      <c r="I19" s="55" t="s">
        <v>13</v>
      </c>
      <c r="J19" s="53" t="s">
        <v>620</v>
      </c>
      <c r="K19" s="57" t="str">
        <f t="shared" si="0"/>
        <v>WARN</v>
      </c>
    </row>
    <row r="20" spans="1:11" x14ac:dyDescent="0.35">
      <c r="A20" s="54">
        <v>45127</v>
      </c>
      <c r="B20" s="55" t="s">
        <v>14</v>
      </c>
      <c r="C20" s="55" t="s">
        <v>247</v>
      </c>
      <c r="D20" s="55" t="s">
        <v>621</v>
      </c>
      <c r="E20" s="55">
        <v>2121</v>
      </c>
      <c r="F20" s="55">
        <v>2</v>
      </c>
      <c r="G20" s="55" t="s">
        <v>16</v>
      </c>
      <c r="H20" s="54">
        <v>45132</v>
      </c>
      <c r="I20" s="55" t="s">
        <v>13</v>
      </c>
      <c r="J20" s="53" t="s">
        <v>622</v>
      </c>
      <c r="K20" s="57" t="str">
        <f t="shared" si="0"/>
        <v>WARN</v>
      </c>
    </row>
    <row r="21" spans="1:11" x14ac:dyDescent="0.35">
      <c r="A21" s="54">
        <v>45127</v>
      </c>
      <c r="B21" s="55" t="s">
        <v>14</v>
      </c>
      <c r="C21" s="55" t="s">
        <v>247</v>
      </c>
      <c r="D21" s="55" t="s">
        <v>623</v>
      </c>
      <c r="E21" s="55">
        <v>2121</v>
      </c>
      <c r="F21" s="55">
        <v>3</v>
      </c>
      <c r="G21" s="55" t="s">
        <v>16</v>
      </c>
      <c r="H21" s="54">
        <v>45179</v>
      </c>
      <c r="I21" s="55" t="s">
        <v>13</v>
      </c>
      <c r="J21" s="53" t="s">
        <v>624</v>
      </c>
      <c r="K21" s="57" t="str">
        <f t="shared" si="0"/>
        <v>WARN</v>
      </c>
    </row>
    <row r="22" spans="1:11" x14ac:dyDescent="0.35">
      <c r="A22" s="54">
        <v>45117</v>
      </c>
      <c r="B22" s="55" t="s">
        <v>40</v>
      </c>
      <c r="C22" s="55" t="s">
        <v>222</v>
      </c>
      <c r="D22" s="55" t="s">
        <v>625</v>
      </c>
      <c r="E22" s="55">
        <v>561440</v>
      </c>
      <c r="F22" s="55">
        <v>2</v>
      </c>
      <c r="G22" s="55" t="s">
        <v>11</v>
      </c>
      <c r="H22" s="54">
        <v>45175</v>
      </c>
      <c r="I22" s="55" t="s">
        <v>10</v>
      </c>
      <c r="J22" s="53" t="s">
        <v>626</v>
      </c>
      <c r="K22" s="57" t="str">
        <f t="shared" si="0"/>
        <v>WARN</v>
      </c>
    </row>
    <row r="23" spans="1:11" x14ac:dyDescent="0.35">
      <c r="A23" s="54">
        <v>45110</v>
      </c>
      <c r="B23" s="55" t="s">
        <v>40</v>
      </c>
      <c r="C23" s="55" t="s">
        <v>227</v>
      </c>
      <c r="D23" s="55" t="s">
        <v>627</v>
      </c>
      <c r="E23" s="55">
        <v>323111</v>
      </c>
      <c r="F23" s="55">
        <v>76</v>
      </c>
      <c r="G23" s="55" t="s">
        <v>11</v>
      </c>
      <c r="H23" s="54">
        <v>45291</v>
      </c>
      <c r="I23" s="55" t="s">
        <v>10</v>
      </c>
      <c r="J23" s="53" t="s">
        <v>628</v>
      </c>
      <c r="K23" s="57" t="str">
        <f t="shared" si="0"/>
        <v>WARN</v>
      </c>
    </row>
    <row r="24" spans="1:11" x14ac:dyDescent="0.35">
      <c r="A24" s="54">
        <v>45097</v>
      </c>
      <c r="B24" s="55" t="s">
        <v>15</v>
      </c>
      <c r="C24" s="55" t="s">
        <v>481</v>
      </c>
      <c r="D24" s="55" t="s">
        <v>629</v>
      </c>
      <c r="E24" s="55">
        <v>324199</v>
      </c>
      <c r="F24" s="55">
        <v>62</v>
      </c>
      <c r="G24" s="55" t="s">
        <v>16</v>
      </c>
      <c r="H24" s="54">
        <v>45163</v>
      </c>
      <c r="I24" s="55" t="s">
        <v>13</v>
      </c>
      <c r="J24" s="53" t="s">
        <v>630</v>
      </c>
      <c r="K24" s="57" t="str">
        <f t="shared" si="0"/>
        <v>WARN</v>
      </c>
    </row>
    <row r="25" spans="1:11" x14ac:dyDescent="0.35">
      <c r="A25" s="54">
        <v>45090</v>
      </c>
      <c r="B25" s="55" t="s">
        <v>47</v>
      </c>
      <c r="C25" s="55" t="s">
        <v>223</v>
      </c>
      <c r="D25" s="55" t="s">
        <v>631</v>
      </c>
      <c r="E25" s="55">
        <v>336390</v>
      </c>
      <c r="F25" s="55">
        <v>290</v>
      </c>
      <c r="G25" s="55" t="s">
        <v>11</v>
      </c>
      <c r="H25" s="54">
        <v>45153</v>
      </c>
      <c r="I25" s="55" t="s">
        <v>10</v>
      </c>
      <c r="J25" s="53" t="s">
        <v>632</v>
      </c>
      <c r="K25" s="57" t="str">
        <f t="shared" si="0"/>
        <v>WARN</v>
      </c>
    </row>
    <row r="26" spans="1:11" x14ac:dyDescent="0.35">
      <c r="A26" s="54">
        <v>45083</v>
      </c>
      <c r="B26" s="55" t="s">
        <v>14</v>
      </c>
      <c r="C26" s="55" t="s">
        <v>257</v>
      </c>
      <c r="D26" s="55" t="s">
        <v>633</v>
      </c>
      <c r="E26" s="55">
        <v>2121</v>
      </c>
      <c r="F26" s="55">
        <v>258</v>
      </c>
      <c r="G26" s="55" t="s">
        <v>11</v>
      </c>
      <c r="H26" s="54">
        <v>45094</v>
      </c>
      <c r="I26" s="55" t="s">
        <v>13</v>
      </c>
      <c r="J26" s="53" t="s">
        <v>634</v>
      </c>
      <c r="K26" s="57" t="str">
        <f t="shared" si="0"/>
        <v>WARN</v>
      </c>
    </row>
    <row r="27" spans="1:11" x14ac:dyDescent="0.35">
      <c r="A27" s="54">
        <v>45079</v>
      </c>
      <c r="B27" s="55" t="s">
        <v>40</v>
      </c>
      <c r="C27" s="55" t="s">
        <v>222</v>
      </c>
      <c r="D27" s="55" t="s">
        <v>635</v>
      </c>
      <c r="E27" s="55">
        <v>541219</v>
      </c>
      <c r="F27" s="55">
        <v>161</v>
      </c>
      <c r="G27" s="55" t="s">
        <v>16</v>
      </c>
      <c r="H27" s="54">
        <v>45138</v>
      </c>
      <c r="I27" s="55" t="s">
        <v>13</v>
      </c>
      <c r="J27" s="53" t="s">
        <v>636</v>
      </c>
      <c r="K27" s="57" t="str">
        <f t="shared" si="0"/>
        <v>WARN</v>
      </c>
    </row>
    <row r="28" spans="1:11" x14ac:dyDescent="0.35">
      <c r="A28" s="54">
        <v>45078</v>
      </c>
      <c r="B28" s="55" t="s">
        <v>108</v>
      </c>
      <c r="C28" s="55" t="s">
        <v>128</v>
      </c>
      <c r="D28" s="55" t="s">
        <v>637</v>
      </c>
      <c r="E28" s="55">
        <v>621910</v>
      </c>
      <c r="F28" s="55">
        <v>95</v>
      </c>
      <c r="G28" s="55" t="s">
        <v>16</v>
      </c>
      <c r="H28" s="54">
        <v>45138</v>
      </c>
      <c r="I28" s="55" t="s">
        <v>13</v>
      </c>
      <c r="J28" s="53" t="s">
        <v>638</v>
      </c>
      <c r="K28" s="57" t="str">
        <f t="shared" si="0"/>
        <v>WARN</v>
      </c>
    </row>
    <row r="29" spans="1:11" x14ac:dyDescent="0.35">
      <c r="A29" s="54">
        <v>45078</v>
      </c>
      <c r="B29" s="55" t="s">
        <v>40</v>
      </c>
      <c r="C29" s="55" t="s">
        <v>222</v>
      </c>
      <c r="D29" s="55" t="s">
        <v>639</v>
      </c>
      <c r="E29" s="55">
        <v>621910</v>
      </c>
      <c r="F29" s="55">
        <v>72</v>
      </c>
      <c r="G29" s="55" t="s">
        <v>16</v>
      </c>
      <c r="H29" s="54">
        <v>45138</v>
      </c>
      <c r="I29" s="55" t="s">
        <v>13</v>
      </c>
      <c r="J29" s="53" t="s">
        <v>640</v>
      </c>
      <c r="K29" s="57" t="str">
        <f t="shared" si="0"/>
        <v>WARN</v>
      </c>
    </row>
    <row r="30" spans="1:11" x14ac:dyDescent="0.35">
      <c r="A30" s="54">
        <v>45076</v>
      </c>
      <c r="B30" s="55" t="s">
        <v>15</v>
      </c>
      <c r="C30" s="55" t="s">
        <v>641</v>
      </c>
      <c r="D30" s="55" t="s">
        <v>642</v>
      </c>
      <c r="E30" s="55">
        <v>334514</v>
      </c>
      <c r="F30" s="55">
        <v>235</v>
      </c>
      <c r="G30" s="55" t="s">
        <v>11</v>
      </c>
      <c r="H30" s="54">
        <v>45199</v>
      </c>
      <c r="I30" s="55" t="s">
        <v>13</v>
      </c>
      <c r="J30" s="53" t="s">
        <v>643</v>
      </c>
      <c r="K30" s="57" t="str">
        <f t="shared" si="0"/>
        <v>WARN</v>
      </c>
    </row>
    <row r="31" spans="1:11" x14ac:dyDescent="0.35">
      <c r="A31" s="54">
        <v>45062</v>
      </c>
      <c r="B31" s="55" t="s">
        <v>14</v>
      </c>
      <c r="C31" s="55" t="s">
        <v>247</v>
      </c>
      <c r="D31" s="55" t="s">
        <v>557</v>
      </c>
      <c r="E31" s="55">
        <v>722310</v>
      </c>
      <c r="F31" s="55">
        <v>59</v>
      </c>
      <c r="G31" s="55" t="s">
        <v>16</v>
      </c>
      <c r="H31" s="54">
        <v>45138</v>
      </c>
      <c r="I31" s="55" t="s">
        <v>13</v>
      </c>
      <c r="J31" s="53" t="s">
        <v>644</v>
      </c>
      <c r="K31" s="57" t="str">
        <f t="shared" si="0"/>
        <v>WARN</v>
      </c>
    </row>
    <row r="32" spans="1:11" x14ac:dyDescent="0.35">
      <c r="A32" s="54">
        <v>45051</v>
      </c>
      <c r="B32" s="55" t="s">
        <v>40</v>
      </c>
      <c r="C32" s="55" t="s">
        <v>222</v>
      </c>
      <c r="D32" s="55" t="s">
        <v>645</v>
      </c>
      <c r="E32" s="55">
        <v>624120</v>
      </c>
      <c r="F32" s="55">
        <v>450</v>
      </c>
      <c r="G32" s="55" t="s">
        <v>16</v>
      </c>
      <c r="H32" s="54">
        <v>45052</v>
      </c>
      <c r="I32" s="55" t="s">
        <v>13</v>
      </c>
      <c r="J32" s="53" t="s">
        <v>646</v>
      </c>
      <c r="K32" s="57" t="str">
        <f t="shared" si="0"/>
        <v>WARN</v>
      </c>
    </row>
    <row r="33" spans="1:11" x14ac:dyDescent="0.35">
      <c r="A33" s="54">
        <v>45044</v>
      </c>
      <c r="B33" s="55" t="s">
        <v>108</v>
      </c>
      <c r="C33" s="55" t="s">
        <v>341</v>
      </c>
      <c r="D33" s="55" t="s">
        <v>593</v>
      </c>
      <c r="E33" s="55">
        <v>488510</v>
      </c>
      <c r="F33" s="55">
        <v>74</v>
      </c>
      <c r="G33" s="55" t="s">
        <v>11</v>
      </c>
      <c r="H33" s="54">
        <v>45113</v>
      </c>
      <c r="I33" s="55" t="s">
        <v>10</v>
      </c>
      <c r="J33" s="53" t="s">
        <v>647</v>
      </c>
      <c r="K33" s="57" t="str">
        <f t="shared" si="0"/>
        <v>WARN</v>
      </c>
    </row>
    <row r="34" spans="1:11" x14ac:dyDescent="0.35">
      <c r="A34" s="54">
        <v>45042</v>
      </c>
      <c r="B34" s="55" t="s">
        <v>38</v>
      </c>
      <c r="C34" s="55" t="s">
        <v>648</v>
      </c>
      <c r="D34" s="55" t="s">
        <v>649</v>
      </c>
      <c r="E34" s="55">
        <v>541614</v>
      </c>
      <c r="F34" s="55">
        <v>72</v>
      </c>
      <c r="G34" s="55" t="s">
        <v>11</v>
      </c>
      <c r="H34" s="54">
        <v>45138</v>
      </c>
      <c r="I34" s="55" t="s">
        <v>13</v>
      </c>
      <c r="J34" s="53" t="s">
        <v>650</v>
      </c>
      <c r="K34" s="57" t="str">
        <f t="shared" si="0"/>
        <v>WARN</v>
      </c>
    </row>
    <row r="35" spans="1:11" x14ac:dyDescent="0.35">
      <c r="A35" s="54">
        <v>45042</v>
      </c>
      <c r="B35" s="55" t="s">
        <v>108</v>
      </c>
      <c r="C35" s="55" t="s">
        <v>341</v>
      </c>
      <c r="D35" s="55" t="s">
        <v>651</v>
      </c>
      <c r="E35" s="55">
        <v>541714</v>
      </c>
      <c r="F35" s="55">
        <v>51</v>
      </c>
      <c r="G35" s="55" t="s">
        <v>11</v>
      </c>
      <c r="H35" s="54">
        <v>45044</v>
      </c>
      <c r="I35" s="55" t="s">
        <v>10</v>
      </c>
      <c r="J35" s="53" t="s">
        <v>652</v>
      </c>
      <c r="K35" s="57" t="str">
        <f t="shared" si="0"/>
        <v>WARN</v>
      </c>
    </row>
    <row r="36" spans="1:11" x14ac:dyDescent="0.35">
      <c r="A36" s="54">
        <v>45026</v>
      </c>
      <c r="B36" s="55" t="s">
        <v>108</v>
      </c>
      <c r="C36" s="55" t="s">
        <v>234</v>
      </c>
      <c r="D36" s="55" t="s">
        <v>653</v>
      </c>
      <c r="E36" s="55">
        <v>33392</v>
      </c>
      <c r="F36" s="55">
        <v>75</v>
      </c>
      <c r="G36" s="55" t="s">
        <v>16</v>
      </c>
      <c r="H36" s="54">
        <v>45086</v>
      </c>
      <c r="I36" s="55" t="s">
        <v>13</v>
      </c>
      <c r="J36" s="53" t="s">
        <v>654</v>
      </c>
      <c r="K36" s="57" t="str">
        <f t="shared" si="0"/>
        <v>WARN</v>
      </c>
    </row>
    <row r="37" spans="1:11" x14ac:dyDescent="0.35">
      <c r="A37" s="54">
        <v>45019</v>
      </c>
      <c r="B37" s="55" t="s">
        <v>40</v>
      </c>
      <c r="C37" s="55" t="s">
        <v>273</v>
      </c>
      <c r="D37" s="55" t="s">
        <v>655</v>
      </c>
      <c r="E37" s="55">
        <v>541614</v>
      </c>
      <c r="F37" s="55">
        <v>2</v>
      </c>
      <c r="G37" s="55" t="s">
        <v>16</v>
      </c>
      <c r="H37" s="54">
        <v>45083</v>
      </c>
      <c r="I37" s="55" t="s">
        <v>13</v>
      </c>
      <c r="J37" s="53" t="s">
        <v>656</v>
      </c>
      <c r="K37" s="57" t="str">
        <f t="shared" si="0"/>
        <v>WARN</v>
      </c>
    </row>
    <row r="38" spans="1:11" x14ac:dyDescent="0.35">
      <c r="A38" s="54">
        <v>45006</v>
      </c>
      <c r="B38" s="55" t="s">
        <v>108</v>
      </c>
      <c r="C38" s="55" t="s">
        <v>128</v>
      </c>
      <c r="D38" s="55" t="s">
        <v>657</v>
      </c>
      <c r="E38" s="55">
        <v>323111</v>
      </c>
      <c r="F38" s="55">
        <v>57</v>
      </c>
      <c r="G38" s="55" t="s">
        <v>11</v>
      </c>
      <c r="H38" s="54">
        <v>45066</v>
      </c>
      <c r="I38" s="55" t="s">
        <v>10</v>
      </c>
      <c r="J38" s="53" t="s">
        <v>658</v>
      </c>
      <c r="K38" s="57" t="str">
        <f t="shared" si="0"/>
        <v>WARN</v>
      </c>
    </row>
    <row r="39" spans="1:11" x14ac:dyDescent="0.35">
      <c r="A39" s="54">
        <v>44984</v>
      </c>
      <c r="B39" s="55" t="s">
        <v>15</v>
      </c>
      <c r="C39" s="55" t="s">
        <v>235</v>
      </c>
      <c r="D39" s="55" t="s">
        <v>659</v>
      </c>
      <c r="E39" s="55">
        <v>322130</v>
      </c>
      <c r="F39" s="55">
        <v>76</v>
      </c>
      <c r="G39" s="55" t="s">
        <v>11</v>
      </c>
      <c r="H39" s="54">
        <v>45033</v>
      </c>
      <c r="I39" s="55" t="s">
        <v>10</v>
      </c>
      <c r="J39" s="53" t="s">
        <v>660</v>
      </c>
      <c r="K39" s="57" t="str">
        <f t="shared" si="0"/>
        <v>WARN</v>
      </c>
    </row>
    <row r="40" spans="1:11" x14ac:dyDescent="0.35">
      <c r="A40" s="54">
        <v>44956</v>
      </c>
      <c r="B40" s="55" t="s">
        <v>29</v>
      </c>
      <c r="C40" s="55" t="s">
        <v>511</v>
      </c>
      <c r="D40" s="55" t="s">
        <v>661</v>
      </c>
      <c r="E40" s="55">
        <v>332999</v>
      </c>
      <c r="F40" s="55">
        <v>90</v>
      </c>
      <c r="G40" s="55" t="s">
        <v>16</v>
      </c>
      <c r="H40" s="54">
        <v>44949</v>
      </c>
      <c r="I40" s="55" t="s">
        <v>10</v>
      </c>
      <c r="J40" s="53" t="s">
        <v>662</v>
      </c>
      <c r="K40" s="57" t="str">
        <f t="shared" si="0"/>
        <v>WARN</v>
      </c>
    </row>
    <row r="41" spans="1:11" x14ac:dyDescent="0.35">
      <c r="A41" s="54">
        <v>44950</v>
      </c>
      <c r="B41" s="55" t="s">
        <v>108</v>
      </c>
      <c r="C41" s="55" t="s">
        <v>234</v>
      </c>
      <c r="D41" s="55" t="s">
        <v>663</v>
      </c>
      <c r="E41" s="55">
        <v>493110</v>
      </c>
      <c r="F41" s="55">
        <v>236</v>
      </c>
      <c r="G41" s="55" t="s">
        <v>11</v>
      </c>
      <c r="H41" s="54">
        <v>45107</v>
      </c>
      <c r="I41" s="55" t="s">
        <v>13</v>
      </c>
      <c r="J41" s="53" t="s">
        <v>664</v>
      </c>
      <c r="K41" s="57" t="str">
        <f t="shared" si="0"/>
        <v>WARN</v>
      </c>
    </row>
    <row r="42" spans="1:11" x14ac:dyDescent="0.35">
      <c r="A42" s="54">
        <v>44945</v>
      </c>
      <c r="B42" s="55" t="s">
        <v>14</v>
      </c>
      <c r="C42" s="55" t="s">
        <v>230</v>
      </c>
      <c r="D42" s="55" t="s">
        <v>665</v>
      </c>
      <c r="E42" s="55">
        <v>336323</v>
      </c>
      <c r="F42" s="55">
        <v>212</v>
      </c>
      <c r="G42" s="55" t="s">
        <v>11</v>
      </c>
      <c r="H42" s="54">
        <v>45017</v>
      </c>
      <c r="I42" s="55" t="s">
        <v>13</v>
      </c>
      <c r="J42" s="53" t="s">
        <v>666</v>
      </c>
      <c r="K42" s="57" t="str">
        <f t="shared" si="0"/>
        <v>WARN</v>
      </c>
    </row>
    <row r="43" spans="1:11" x14ac:dyDescent="0.35">
      <c r="A43" s="54">
        <v>44943</v>
      </c>
      <c r="B43" s="55" t="s">
        <v>108</v>
      </c>
      <c r="C43" s="55" t="s">
        <v>255</v>
      </c>
      <c r="D43" s="55" t="s">
        <v>667</v>
      </c>
      <c r="E43" s="55">
        <v>488210</v>
      </c>
      <c r="F43" s="55">
        <v>93</v>
      </c>
      <c r="G43" s="55" t="s">
        <v>11</v>
      </c>
      <c r="H43" s="54">
        <v>45016</v>
      </c>
      <c r="I43" s="55" t="s">
        <v>10</v>
      </c>
      <c r="J43" s="53" t="s">
        <v>668</v>
      </c>
      <c r="K43" s="57" t="str">
        <f t="shared" si="0"/>
        <v>WARN</v>
      </c>
    </row>
    <row r="44" spans="1:11" x14ac:dyDescent="0.35">
      <c r="A44" s="54">
        <v>44937</v>
      </c>
      <c r="B44" s="55" t="s">
        <v>108</v>
      </c>
      <c r="C44" s="55" t="s">
        <v>128</v>
      </c>
      <c r="D44" s="55" t="s">
        <v>669</v>
      </c>
      <c r="E44" s="55">
        <v>321199</v>
      </c>
      <c r="F44" s="55">
        <v>2</v>
      </c>
      <c r="G44" s="55" t="s">
        <v>11</v>
      </c>
      <c r="H44" s="54">
        <v>44990</v>
      </c>
      <c r="I44" s="55" t="s">
        <v>13</v>
      </c>
      <c r="J44" s="53" t="s">
        <v>670</v>
      </c>
      <c r="K44" s="57" t="str">
        <f t="shared" si="0"/>
        <v>WARN</v>
      </c>
    </row>
    <row r="45" spans="1:11" x14ac:dyDescent="0.35">
      <c r="A45" s="54">
        <v>44937</v>
      </c>
      <c r="B45" s="55" t="s">
        <v>331</v>
      </c>
      <c r="C45" s="55" t="s">
        <v>332</v>
      </c>
      <c r="D45" s="55" t="s">
        <v>671</v>
      </c>
      <c r="E45" s="55">
        <v>485320</v>
      </c>
      <c r="F45" s="55">
        <v>90</v>
      </c>
      <c r="G45" s="55" t="s">
        <v>11</v>
      </c>
      <c r="H45" s="54">
        <v>44977</v>
      </c>
      <c r="I45" s="55" t="s">
        <v>10</v>
      </c>
      <c r="J45" s="53" t="s">
        <v>672</v>
      </c>
      <c r="K45" s="57" t="str">
        <f t="shared" si="0"/>
        <v>WARN</v>
      </c>
    </row>
  </sheetData>
  <pageMargins left="0.25" right="0.25" top="0.75" bottom="0.75" header="0.3" footer="0.3"/>
  <pageSetup scale="70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K16"/>
  <sheetViews>
    <sheetView workbookViewId="0"/>
  </sheetViews>
  <sheetFormatPr defaultColWidth="9" defaultRowHeight="14.5" x14ac:dyDescent="0.35"/>
  <cols>
    <col min="1" max="1" width="12.54296875" style="24" customWidth="1"/>
    <col min="2" max="2" width="20.453125" style="24" customWidth="1"/>
    <col min="3" max="3" width="17.81640625" style="24" customWidth="1"/>
    <col min="4" max="4" width="34.26953125" style="24" customWidth="1"/>
    <col min="5" max="5" width="12.26953125" style="24" customWidth="1"/>
    <col min="6" max="6" width="14.453125" style="24" customWidth="1"/>
    <col min="7" max="8" width="12.81640625" style="24" customWidth="1"/>
    <col min="9" max="9" width="7.54296875" style="24" customWidth="1"/>
    <col min="10" max="10" width="137.81640625" style="24" hidden="1" customWidth="1"/>
    <col min="11" max="11" width="18.453125" style="24" customWidth="1"/>
    <col min="12" max="16384" width="9" style="24"/>
  </cols>
  <sheetData>
    <row r="1" spans="1:11" ht="26" x14ac:dyDescent="0.35">
      <c r="A1" s="45" t="s">
        <v>0</v>
      </c>
      <c r="B1" s="45" t="s">
        <v>1</v>
      </c>
      <c r="C1" s="45" t="s">
        <v>217</v>
      </c>
      <c r="D1" s="45" t="s">
        <v>2</v>
      </c>
      <c r="E1" s="45" t="s">
        <v>3</v>
      </c>
      <c r="F1" s="45" t="s">
        <v>4</v>
      </c>
      <c r="G1" s="45" t="s">
        <v>118</v>
      </c>
      <c r="H1" s="45" t="s">
        <v>5</v>
      </c>
      <c r="I1" s="45" t="s">
        <v>6</v>
      </c>
      <c r="J1" s="46" t="s">
        <v>7</v>
      </c>
      <c r="K1" s="45" t="s">
        <v>8</v>
      </c>
    </row>
    <row r="2" spans="1:11" s="55" customFormat="1" ht="21.25" customHeight="1" x14ac:dyDescent="0.35">
      <c r="A2" s="54">
        <v>44908</v>
      </c>
      <c r="B2" s="55" t="s">
        <v>15</v>
      </c>
      <c r="C2" s="55" t="s">
        <v>266</v>
      </c>
      <c r="D2" s="55" t="s">
        <v>553</v>
      </c>
      <c r="E2" s="55">
        <v>44121</v>
      </c>
      <c r="F2" s="55">
        <v>70</v>
      </c>
      <c r="G2" s="55" t="s">
        <v>11</v>
      </c>
      <c r="H2" s="54">
        <v>44968</v>
      </c>
      <c r="I2" s="55" t="s">
        <v>13</v>
      </c>
      <c r="J2" s="53" t="s">
        <v>554</v>
      </c>
      <c r="K2" s="57" t="str">
        <f>IF(ISBLANK(J2),"",HYPERLINK(J2,"WARN"))</f>
        <v>WARN</v>
      </c>
    </row>
    <row r="3" spans="1:11" s="55" customFormat="1" ht="21.25" customHeight="1" x14ac:dyDescent="0.35">
      <c r="A3" s="54">
        <v>44877</v>
      </c>
      <c r="B3" s="55" t="s">
        <v>70</v>
      </c>
      <c r="C3" s="55" t="s">
        <v>270</v>
      </c>
      <c r="D3" s="55" t="s">
        <v>555</v>
      </c>
      <c r="E3" s="55" t="s">
        <v>10</v>
      </c>
      <c r="F3" s="55">
        <v>76</v>
      </c>
      <c r="G3" s="55" t="s">
        <v>11</v>
      </c>
      <c r="H3" s="54">
        <v>45011</v>
      </c>
      <c r="I3" s="55" t="s">
        <v>13</v>
      </c>
      <c r="J3" s="53" t="s">
        <v>556</v>
      </c>
      <c r="K3" s="57" t="str">
        <f t="shared" ref="K3:K16" si="0">IF(ISBLANK(J3),"",HYPERLINK(J3,"WARN"))</f>
        <v>WARN</v>
      </c>
    </row>
    <row r="4" spans="1:11" s="55" customFormat="1" ht="21.25" customHeight="1" x14ac:dyDescent="0.35">
      <c r="A4" s="54">
        <v>44866</v>
      </c>
      <c r="B4" s="55" t="s">
        <v>14</v>
      </c>
      <c r="C4" s="55" t="s">
        <v>247</v>
      </c>
      <c r="D4" s="55" t="s">
        <v>557</v>
      </c>
      <c r="E4" s="55">
        <v>722310</v>
      </c>
      <c r="F4" s="55">
        <v>112</v>
      </c>
      <c r="G4" s="55" t="s">
        <v>16</v>
      </c>
      <c r="H4" s="54">
        <v>44926</v>
      </c>
      <c r="I4" s="55" t="s">
        <v>13</v>
      </c>
      <c r="J4" s="53" t="s">
        <v>558</v>
      </c>
      <c r="K4" s="57" t="str">
        <f t="shared" si="0"/>
        <v>WARN</v>
      </c>
    </row>
    <row r="5" spans="1:11" s="55" customFormat="1" ht="21.25" customHeight="1" x14ac:dyDescent="0.35">
      <c r="A5" s="54">
        <v>44861</v>
      </c>
      <c r="B5" s="55" t="s">
        <v>67</v>
      </c>
      <c r="C5" s="55" t="s">
        <v>559</v>
      </c>
      <c r="D5" s="55" t="s">
        <v>560</v>
      </c>
      <c r="E5" s="55">
        <v>5614</v>
      </c>
      <c r="F5" s="55">
        <v>136</v>
      </c>
      <c r="G5" s="55" t="s">
        <v>16</v>
      </c>
      <c r="H5" s="54">
        <v>44827</v>
      </c>
      <c r="I5" s="55" t="s">
        <v>13</v>
      </c>
      <c r="J5" s="53" t="s">
        <v>561</v>
      </c>
      <c r="K5" s="57" t="str">
        <f t="shared" si="0"/>
        <v>WARN</v>
      </c>
    </row>
    <row r="6" spans="1:11" s="55" customFormat="1" ht="21.25" customHeight="1" x14ac:dyDescent="0.35">
      <c r="A6" s="54">
        <v>44813</v>
      </c>
      <c r="B6" s="55" t="s">
        <v>29</v>
      </c>
      <c r="C6" s="55" t="s">
        <v>221</v>
      </c>
      <c r="D6" s="55" t="s">
        <v>562</v>
      </c>
      <c r="E6" s="55">
        <v>48821</v>
      </c>
      <c r="F6" s="55">
        <v>121</v>
      </c>
      <c r="G6" s="55" t="s">
        <v>16</v>
      </c>
      <c r="H6" s="54">
        <v>44825</v>
      </c>
      <c r="I6" s="55" t="s">
        <v>13</v>
      </c>
      <c r="J6" s="53" t="s">
        <v>563</v>
      </c>
      <c r="K6" s="57" t="str">
        <f t="shared" si="0"/>
        <v>WARN</v>
      </c>
    </row>
    <row r="7" spans="1:11" s="55" customFormat="1" ht="21.25" customHeight="1" x14ac:dyDescent="0.35">
      <c r="A7" s="54">
        <v>44785</v>
      </c>
      <c r="B7" s="55" t="s">
        <v>67</v>
      </c>
      <c r="C7" s="55" t="s">
        <v>268</v>
      </c>
      <c r="D7" s="55" t="s">
        <v>564</v>
      </c>
      <c r="E7" s="55">
        <v>326150</v>
      </c>
      <c r="F7" s="55">
        <v>79</v>
      </c>
      <c r="G7" s="55" t="s">
        <v>11</v>
      </c>
      <c r="H7" s="54">
        <v>44926</v>
      </c>
      <c r="I7" s="55" t="s">
        <v>13</v>
      </c>
      <c r="J7" s="53" t="s">
        <v>565</v>
      </c>
      <c r="K7" s="57" t="str">
        <f t="shared" si="0"/>
        <v>WARN</v>
      </c>
    </row>
    <row r="8" spans="1:11" s="55" customFormat="1" ht="21.25" customHeight="1" x14ac:dyDescent="0.35">
      <c r="A8" s="54">
        <v>44772</v>
      </c>
      <c r="B8" s="55" t="s">
        <v>40</v>
      </c>
      <c r="C8" s="55" t="s">
        <v>222</v>
      </c>
      <c r="D8" s="55" t="s">
        <v>566</v>
      </c>
      <c r="E8" s="55">
        <v>621610</v>
      </c>
      <c r="F8" s="55">
        <v>66</v>
      </c>
      <c r="G8" s="55" t="s">
        <v>11</v>
      </c>
      <c r="H8" s="54">
        <v>44834</v>
      </c>
      <c r="I8" s="55" t="s">
        <v>13</v>
      </c>
      <c r="J8" s="53" t="s">
        <v>567</v>
      </c>
      <c r="K8" s="57" t="str">
        <f t="shared" si="0"/>
        <v>WARN</v>
      </c>
    </row>
    <row r="9" spans="1:11" s="55" customFormat="1" ht="21.25" customHeight="1" x14ac:dyDescent="0.35">
      <c r="A9" s="54">
        <v>44734</v>
      </c>
      <c r="B9" s="55" t="s">
        <v>47</v>
      </c>
      <c r="C9" s="55" t="s">
        <v>366</v>
      </c>
      <c r="D9" s="55" t="s">
        <v>568</v>
      </c>
      <c r="E9" s="55">
        <v>331318</v>
      </c>
      <c r="F9" s="55">
        <v>628</v>
      </c>
      <c r="G9" s="55" t="s">
        <v>16</v>
      </c>
      <c r="H9" s="54">
        <v>44778</v>
      </c>
      <c r="I9" s="55" t="s">
        <v>13</v>
      </c>
      <c r="J9" s="53" t="s">
        <v>569</v>
      </c>
      <c r="K9" s="57" t="str">
        <f t="shared" si="0"/>
        <v>WARN</v>
      </c>
    </row>
    <row r="10" spans="1:11" s="55" customFormat="1" ht="21.25" customHeight="1" x14ac:dyDescent="0.35">
      <c r="A10" s="54">
        <v>44687</v>
      </c>
      <c r="B10" s="55" t="s">
        <v>40</v>
      </c>
      <c r="C10" s="55" t="s">
        <v>244</v>
      </c>
      <c r="D10" s="55" t="s">
        <v>570</v>
      </c>
      <c r="E10" s="55" t="s">
        <v>10</v>
      </c>
      <c r="F10" s="55">
        <v>61</v>
      </c>
      <c r="G10" s="55" t="s">
        <v>11</v>
      </c>
      <c r="H10" s="54">
        <v>44712</v>
      </c>
      <c r="I10" s="55" t="s">
        <v>13</v>
      </c>
      <c r="J10" s="53" t="s">
        <v>571</v>
      </c>
      <c r="K10" s="57" t="str">
        <f t="shared" si="0"/>
        <v>WARN</v>
      </c>
    </row>
    <row r="11" spans="1:11" s="55" customFormat="1" ht="21.25" customHeight="1" x14ac:dyDescent="0.35">
      <c r="A11" s="54">
        <v>44652</v>
      </c>
      <c r="B11" s="55" t="s">
        <v>29</v>
      </c>
      <c r="C11" s="55" t="s">
        <v>221</v>
      </c>
      <c r="D11" s="55" t="s">
        <v>572</v>
      </c>
      <c r="E11" s="55">
        <v>454110</v>
      </c>
      <c r="F11" s="55">
        <v>150</v>
      </c>
      <c r="G11" s="55" t="s">
        <v>11</v>
      </c>
      <c r="H11" s="54">
        <v>44866</v>
      </c>
      <c r="I11" s="55" t="s">
        <v>13</v>
      </c>
      <c r="J11" s="53" t="s">
        <v>573</v>
      </c>
      <c r="K11" s="57" t="str">
        <f t="shared" si="0"/>
        <v>WARN</v>
      </c>
    </row>
    <row r="12" spans="1:11" s="55" customFormat="1" ht="21.25" customHeight="1" x14ac:dyDescent="0.35">
      <c r="A12" s="54">
        <v>44645</v>
      </c>
      <c r="B12" s="55" t="s">
        <v>108</v>
      </c>
      <c r="C12" s="55" t="s">
        <v>234</v>
      </c>
      <c r="D12" s="55" t="s">
        <v>574</v>
      </c>
      <c r="E12" s="55" t="s">
        <v>575</v>
      </c>
      <c r="F12" s="55">
        <v>225</v>
      </c>
      <c r="G12" s="55" t="s">
        <v>16</v>
      </c>
      <c r="H12" s="54">
        <v>44645</v>
      </c>
      <c r="I12" s="55" t="s">
        <v>13</v>
      </c>
      <c r="J12" s="53" t="s">
        <v>576</v>
      </c>
      <c r="K12" s="57" t="str">
        <f t="shared" si="0"/>
        <v>WARN</v>
      </c>
    </row>
    <row r="13" spans="1:11" s="55" customFormat="1" ht="21.25" customHeight="1" x14ac:dyDescent="0.35">
      <c r="A13" s="54">
        <v>44641</v>
      </c>
      <c r="B13" s="55" t="s">
        <v>108</v>
      </c>
      <c r="C13" s="55" t="s">
        <v>128</v>
      </c>
      <c r="D13" s="55" t="s">
        <v>577</v>
      </c>
      <c r="E13" s="55">
        <v>452210</v>
      </c>
      <c r="F13" s="55">
        <v>296</v>
      </c>
      <c r="G13" s="55" t="s">
        <v>11</v>
      </c>
      <c r="H13" s="54">
        <v>44673</v>
      </c>
      <c r="I13" s="55" t="s">
        <v>13</v>
      </c>
      <c r="J13" s="53" t="s">
        <v>578</v>
      </c>
      <c r="K13" s="57" t="str">
        <f t="shared" si="0"/>
        <v>WARN</v>
      </c>
    </row>
    <row r="14" spans="1:11" x14ac:dyDescent="0.35">
      <c r="A14" s="54">
        <v>44582</v>
      </c>
      <c r="B14" s="55" t="s">
        <v>29</v>
      </c>
      <c r="C14" s="55" t="s">
        <v>263</v>
      </c>
      <c r="D14" s="55" t="s">
        <v>579</v>
      </c>
      <c r="E14" s="55">
        <v>424480</v>
      </c>
      <c r="F14" s="55">
        <v>150</v>
      </c>
      <c r="G14" s="55" t="s">
        <v>16</v>
      </c>
      <c r="H14" s="54">
        <v>44639</v>
      </c>
      <c r="I14" s="55" t="s">
        <v>13</v>
      </c>
      <c r="J14" s="53" t="s">
        <v>580</v>
      </c>
      <c r="K14" s="57" t="str">
        <f t="shared" si="0"/>
        <v>WARN</v>
      </c>
    </row>
    <row r="15" spans="1:11" x14ac:dyDescent="0.35">
      <c r="A15" s="54">
        <v>44574</v>
      </c>
      <c r="B15" s="55" t="s">
        <v>40</v>
      </c>
      <c r="C15" s="55" t="s">
        <v>222</v>
      </c>
      <c r="D15" s="55" t="s">
        <v>581</v>
      </c>
      <c r="E15" s="55">
        <v>454390</v>
      </c>
      <c r="F15" s="55">
        <v>169</v>
      </c>
      <c r="G15" s="55" t="s">
        <v>11</v>
      </c>
      <c r="H15" s="54">
        <v>44652</v>
      </c>
      <c r="I15" s="55" t="s">
        <v>13</v>
      </c>
      <c r="J15" s="53" t="s">
        <v>582</v>
      </c>
      <c r="K15" s="57" t="str">
        <f t="shared" si="0"/>
        <v>WARN</v>
      </c>
    </row>
    <row r="16" spans="1:11" x14ac:dyDescent="0.35">
      <c r="A16" s="54">
        <v>44571</v>
      </c>
      <c r="B16" s="55" t="s">
        <v>38</v>
      </c>
      <c r="C16" s="55" t="s">
        <v>583</v>
      </c>
      <c r="D16" s="55" t="s">
        <v>584</v>
      </c>
      <c r="E16" s="55">
        <v>339999</v>
      </c>
      <c r="F16" s="55">
        <v>501</v>
      </c>
      <c r="G16" s="55" t="s">
        <v>16</v>
      </c>
      <c r="H16" s="54">
        <v>44540</v>
      </c>
      <c r="I16" s="55" t="s">
        <v>13</v>
      </c>
      <c r="J16" s="53" t="s">
        <v>585</v>
      </c>
      <c r="K16" s="57" t="str">
        <f t="shared" si="0"/>
        <v>WARN</v>
      </c>
    </row>
  </sheetData>
  <pageMargins left="0.25" right="0.25" top="0.75" bottom="0.75" header="0.3" footer="0.3"/>
  <pageSetup scale="70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22"/>
  <sheetViews>
    <sheetView workbookViewId="0"/>
  </sheetViews>
  <sheetFormatPr defaultColWidth="9" defaultRowHeight="14.5" x14ac:dyDescent="0.35"/>
  <cols>
    <col min="1" max="1" width="12.54296875" style="24" customWidth="1"/>
    <col min="2" max="2" width="20.453125" style="24" customWidth="1"/>
    <col min="3" max="3" width="17.81640625" style="24" customWidth="1"/>
    <col min="4" max="4" width="34.26953125" style="24" customWidth="1"/>
    <col min="5" max="5" width="12.26953125" style="24" customWidth="1"/>
    <col min="6" max="6" width="14.453125" style="24" customWidth="1"/>
    <col min="7" max="8" width="12.81640625" style="24" customWidth="1"/>
    <col min="9" max="9" width="7.54296875" style="24" customWidth="1"/>
    <col min="10" max="10" width="137.81640625" style="24" hidden="1" customWidth="1"/>
    <col min="11" max="11" width="18.453125" style="24" customWidth="1"/>
    <col min="12" max="16384" width="9" style="24"/>
  </cols>
  <sheetData>
    <row r="1" spans="1:11" ht="26" x14ac:dyDescent="0.35">
      <c r="A1" s="45" t="s">
        <v>0</v>
      </c>
      <c r="B1" s="45" t="s">
        <v>1</v>
      </c>
      <c r="C1" s="45" t="s">
        <v>217</v>
      </c>
      <c r="D1" s="45" t="s">
        <v>2</v>
      </c>
      <c r="E1" s="45" t="s">
        <v>3</v>
      </c>
      <c r="F1" s="45" t="s">
        <v>4</v>
      </c>
      <c r="G1" s="45" t="s">
        <v>118</v>
      </c>
      <c r="H1" s="45" t="s">
        <v>5</v>
      </c>
      <c r="I1" s="45" t="s">
        <v>6</v>
      </c>
      <c r="J1" s="46" t="s">
        <v>7</v>
      </c>
      <c r="K1" s="45" t="s">
        <v>8</v>
      </c>
    </row>
    <row r="2" spans="1:11" s="55" customFormat="1" ht="21.25" customHeight="1" x14ac:dyDescent="0.35">
      <c r="A2" s="54">
        <v>44516</v>
      </c>
      <c r="B2" s="55" t="s">
        <v>108</v>
      </c>
      <c r="C2" s="55" t="s">
        <v>128</v>
      </c>
      <c r="D2" s="55" t="s">
        <v>518</v>
      </c>
      <c r="E2" s="55">
        <v>333517</v>
      </c>
      <c r="F2" s="55">
        <v>60</v>
      </c>
      <c r="G2" s="55" t="s">
        <v>11</v>
      </c>
      <c r="H2" s="54">
        <v>44865</v>
      </c>
      <c r="I2" s="55" t="s">
        <v>13</v>
      </c>
      <c r="J2" s="53" t="s">
        <v>519</v>
      </c>
      <c r="K2" s="57" t="str">
        <f>IF(ISBLANK(J2),"",HYPERLINK(J2,"WARN"))</f>
        <v>WARN</v>
      </c>
    </row>
    <row r="3" spans="1:11" s="55" customFormat="1" ht="21.25" customHeight="1" x14ac:dyDescent="0.35">
      <c r="A3" s="54">
        <v>44504</v>
      </c>
      <c r="B3" s="55" t="s">
        <v>29</v>
      </c>
      <c r="C3" s="55" t="s">
        <v>221</v>
      </c>
      <c r="D3" s="55" t="s">
        <v>520</v>
      </c>
      <c r="E3" s="55">
        <v>532120</v>
      </c>
      <c r="F3" s="55">
        <v>134</v>
      </c>
      <c r="G3" s="55" t="s">
        <v>11</v>
      </c>
      <c r="H3" s="54">
        <v>44561</v>
      </c>
      <c r="I3" s="55" t="s">
        <v>13</v>
      </c>
      <c r="J3" s="53" t="s">
        <v>521</v>
      </c>
      <c r="K3" s="57" t="str">
        <f t="shared" ref="K3:K22" si="0">IF(ISBLANK(J3),"",HYPERLINK(J3,"WARN"))</f>
        <v>WARN</v>
      </c>
    </row>
    <row r="4" spans="1:11" s="55" customFormat="1" ht="21.25" customHeight="1" x14ac:dyDescent="0.35">
      <c r="A4" s="54">
        <v>44474</v>
      </c>
      <c r="B4" s="55" t="s">
        <v>70</v>
      </c>
      <c r="C4" s="55" t="s">
        <v>270</v>
      </c>
      <c r="D4" s="55" t="s">
        <v>522</v>
      </c>
      <c r="E4" s="55" t="s">
        <v>10</v>
      </c>
      <c r="F4" s="55">
        <v>178</v>
      </c>
      <c r="G4" s="55" t="s">
        <v>11</v>
      </c>
      <c r="H4" s="54">
        <v>44530</v>
      </c>
      <c r="I4" s="55" t="s">
        <v>13</v>
      </c>
      <c r="J4" s="53" t="s">
        <v>523</v>
      </c>
      <c r="K4" s="57" t="str">
        <f t="shared" si="0"/>
        <v>WARN</v>
      </c>
    </row>
    <row r="5" spans="1:11" s="55" customFormat="1" ht="21.25" customHeight="1" x14ac:dyDescent="0.35">
      <c r="A5" s="54">
        <v>44471</v>
      </c>
      <c r="B5" s="55" t="s">
        <v>331</v>
      </c>
      <c r="C5" s="55" t="s">
        <v>332</v>
      </c>
      <c r="D5" s="55" t="s">
        <v>524</v>
      </c>
      <c r="E5" s="55" t="s">
        <v>10</v>
      </c>
      <c r="F5" s="55">
        <v>1</v>
      </c>
      <c r="G5" s="55" t="s">
        <v>16</v>
      </c>
      <c r="H5" s="54" t="s">
        <v>10</v>
      </c>
      <c r="I5" s="55" t="s">
        <v>13</v>
      </c>
      <c r="J5" s="53" t="s">
        <v>10</v>
      </c>
      <c r="K5" s="57" t="str">
        <f t="shared" si="0"/>
        <v>WARN</v>
      </c>
    </row>
    <row r="6" spans="1:11" s="55" customFormat="1" ht="21.25" customHeight="1" x14ac:dyDescent="0.35">
      <c r="A6" s="54">
        <v>44468</v>
      </c>
      <c r="B6" s="55" t="s">
        <v>38</v>
      </c>
      <c r="C6" s="55" t="s">
        <v>254</v>
      </c>
      <c r="D6" s="55" t="s">
        <v>525</v>
      </c>
      <c r="E6" s="55">
        <v>333249</v>
      </c>
      <c r="F6" s="55">
        <v>40</v>
      </c>
      <c r="G6" s="55" t="s">
        <v>11</v>
      </c>
      <c r="H6" s="54">
        <v>44757</v>
      </c>
      <c r="I6" s="55" t="s">
        <v>12</v>
      </c>
      <c r="J6" s="53" t="s">
        <v>526</v>
      </c>
      <c r="K6" s="57" t="str">
        <f t="shared" si="0"/>
        <v>WARN</v>
      </c>
    </row>
    <row r="7" spans="1:11" s="55" customFormat="1" ht="21.25" customHeight="1" x14ac:dyDescent="0.35">
      <c r="A7" s="54">
        <v>44460</v>
      </c>
      <c r="B7" s="55" t="s">
        <v>108</v>
      </c>
      <c r="C7" s="55" t="s">
        <v>128</v>
      </c>
      <c r="D7" s="55" t="s">
        <v>527</v>
      </c>
      <c r="E7" s="55">
        <v>62331</v>
      </c>
      <c r="F7" s="55">
        <v>95</v>
      </c>
      <c r="G7" s="55" t="s">
        <v>11</v>
      </c>
      <c r="H7" s="54">
        <v>44485</v>
      </c>
      <c r="I7" s="55" t="s">
        <v>13</v>
      </c>
      <c r="J7" s="53" t="s">
        <v>528</v>
      </c>
      <c r="K7" s="57" t="str">
        <f t="shared" si="0"/>
        <v>WARN</v>
      </c>
    </row>
    <row r="8" spans="1:11" s="55" customFormat="1" ht="21.25" customHeight="1" x14ac:dyDescent="0.35">
      <c r="A8" s="54">
        <v>44404</v>
      </c>
      <c r="B8" s="55" t="s">
        <v>40</v>
      </c>
      <c r="C8" s="55" t="s">
        <v>222</v>
      </c>
      <c r="D8" s="55" t="s">
        <v>265</v>
      </c>
      <c r="E8" s="55">
        <v>333415</v>
      </c>
      <c r="F8" s="55">
        <v>659</v>
      </c>
      <c r="G8" s="55" t="s">
        <v>11</v>
      </c>
      <c r="H8" s="54">
        <v>44469</v>
      </c>
      <c r="I8" s="55" t="s">
        <v>10</v>
      </c>
      <c r="J8" s="53" t="s">
        <v>529</v>
      </c>
      <c r="K8" s="57" t="str">
        <f t="shared" si="0"/>
        <v>WARN</v>
      </c>
    </row>
    <row r="9" spans="1:11" s="55" customFormat="1" ht="21.25" customHeight="1" x14ac:dyDescent="0.35">
      <c r="A9" s="54">
        <v>44355</v>
      </c>
      <c r="B9" s="55" t="s">
        <v>40</v>
      </c>
      <c r="C9" s="55" t="s">
        <v>239</v>
      </c>
      <c r="D9" s="55" t="s">
        <v>530</v>
      </c>
      <c r="E9" s="55">
        <v>336370</v>
      </c>
      <c r="F9" s="55">
        <v>54</v>
      </c>
      <c r="G9" s="55" t="s">
        <v>11</v>
      </c>
      <c r="H9" s="54">
        <v>44408</v>
      </c>
      <c r="I9" s="55" t="s">
        <v>13</v>
      </c>
      <c r="J9" s="53" t="s">
        <v>531</v>
      </c>
      <c r="K9" s="57" t="str">
        <f t="shared" si="0"/>
        <v>WARN</v>
      </c>
    </row>
    <row r="10" spans="1:11" s="55" customFormat="1" ht="21.25" customHeight="1" x14ac:dyDescent="0.35">
      <c r="A10" s="54">
        <v>44344</v>
      </c>
      <c r="B10" s="55" t="s">
        <v>108</v>
      </c>
      <c r="C10" s="55" t="s">
        <v>128</v>
      </c>
      <c r="D10" s="55" t="s">
        <v>532</v>
      </c>
      <c r="E10" s="55">
        <v>488510</v>
      </c>
      <c r="F10" s="55">
        <v>137</v>
      </c>
      <c r="G10" s="55" t="s">
        <v>16</v>
      </c>
      <c r="H10" s="54">
        <v>44407</v>
      </c>
      <c r="I10" s="55" t="s">
        <v>13</v>
      </c>
      <c r="J10" s="53" t="s">
        <v>533</v>
      </c>
      <c r="K10" s="57" t="str">
        <f t="shared" si="0"/>
        <v>WARN</v>
      </c>
    </row>
    <row r="11" spans="1:11" s="55" customFormat="1" ht="21.25" customHeight="1" x14ac:dyDescent="0.35">
      <c r="A11" s="54">
        <v>44319</v>
      </c>
      <c r="B11" s="55" t="s">
        <v>26</v>
      </c>
      <c r="C11" s="55" t="s">
        <v>258</v>
      </c>
      <c r="D11" s="55" t="s">
        <v>534</v>
      </c>
      <c r="E11" s="55">
        <v>518210</v>
      </c>
      <c r="F11" s="55">
        <v>60</v>
      </c>
      <c r="G11" s="55" t="s">
        <v>11</v>
      </c>
      <c r="H11" s="54">
        <v>44377</v>
      </c>
      <c r="I11" s="55" t="s">
        <v>13</v>
      </c>
      <c r="J11" s="53" t="s">
        <v>535</v>
      </c>
      <c r="K11" s="57" t="str">
        <f t="shared" si="0"/>
        <v>WARN</v>
      </c>
    </row>
    <row r="12" spans="1:11" s="55" customFormat="1" ht="21.25" customHeight="1" x14ac:dyDescent="0.35">
      <c r="A12" s="54">
        <v>44316</v>
      </c>
      <c r="B12" s="55" t="s">
        <v>108</v>
      </c>
      <c r="C12" s="55" t="s">
        <v>341</v>
      </c>
      <c r="D12" s="55" t="s">
        <v>536</v>
      </c>
      <c r="E12" s="55">
        <v>541330</v>
      </c>
      <c r="F12" s="55">
        <v>56</v>
      </c>
      <c r="G12" s="55" t="s">
        <v>16</v>
      </c>
      <c r="H12" s="54">
        <v>44378</v>
      </c>
      <c r="I12" s="55" t="s">
        <v>13</v>
      </c>
      <c r="J12" s="53" t="s">
        <v>537</v>
      </c>
      <c r="K12" s="57" t="str">
        <f t="shared" si="0"/>
        <v>WARN</v>
      </c>
    </row>
    <row r="13" spans="1:11" s="55" customFormat="1" ht="21.25" customHeight="1" x14ac:dyDescent="0.35">
      <c r="A13" s="54">
        <v>44308</v>
      </c>
      <c r="B13" s="55" t="s">
        <v>108</v>
      </c>
      <c r="C13" s="55" t="s">
        <v>128</v>
      </c>
      <c r="D13" s="55" t="s">
        <v>538</v>
      </c>
      <c r="E13" s="55">
        <v>623110</v>
      </c>
      <c r="F13" s="55">
        <v>67</v>
      </c>
      <c r="G13" s="55" t="s">
        <v>11</v>
      </c>
      <c r="H13" s="54">
        <v>44317</v>
      </c>
      <c r="I13" s="55" t="s">
        <v>13</v>
      </c>
      <c r="J13" s="53" t="s">
        <v>539</v>
      </c>
      <c r="K13" s="57" t="str">
        <f t="shared" si="0"/>
        <v>WARN</v>
      </c>
    </row>
    <row r="14" spans="1:11" x14ac:dyDescent="0.35">
      <c r="A14" s="54">
        <v>44306</v>
      </c>
      <c r="B14" s="55" t="s">
        <v>38</v>
      </c>
      <c r="C14" s="55" t="s">
        <v>254</v>
      </c>
      <c r="D14" s="55" t="s">
        <v>540</v>
      </c>
      <c r="E14" s="55" t="s">
        <v>10</v>
      </c>
      <c r="F14" s="55" t="s">
        <v>10</v>
      </c>
      <c r="G14" s="55" t="s">
        <v>16</v>
      </c>
      <c r="H14" s="54">
        <v>44377</v>
      </c>
      <c r="I14" s="55" t="s">
        <v>13</v>
      </c>
      <c r="J14" s="53" t="s">
        <v>10</v>
      </c>
      <c r="K14" s="57" t="str">
        <f t="shared" si="0"/>
        <v>WARN</v>
      </c>
    </row>
    <row r="15" spans="1:11" x14ac:dyDescent="0.35">
      <c r="A15" s="54">
        <v>44274</v>
      </c>
      <c r="B15" s="55" t="s">
        <v>108</v>
      </c>
      <c r="C15" s="55" t="s">
        <v>341</v>
      </c>
      <c r="D15" s="55" t="s">
        <v>541</v>
      </c>
      <c r="E15" s="55">
        <v>453998</v>
      </c>
      <c r="F15" s="55">
        <v>263</v>
      </c>
      <c r="G15" s="55" t="s">
        <v>11</v>
      </c>
      <c r="H15" s="54">
        <v>44345</v>
      </c>
      <c r="I15" s="55" t="s">
        <v>13</v>
      </c>
      <c r="J15" s="53" t="s">
        <v>542</v>
      </c>
      <c r="K15" s="57" t="str">
        <f t="shared" si="0"/>
        <v>WARN</v>
      </c>
    </row>
    <row r="16" spans="1:11" x14ac:dyDescent="0.35">
      <c r="A16" s="54">
        <v>44256</v>
      </c>
      <c r="B16" s="55" t="s">
        <v>108</v>
      </c>
      <c r="C16" s="55" t="s">
        <v>341</v>
      </c>
      <c r="D16" s="55" t="s">
        <v>543</v>
      </c>
      <c r="E16" s="55">
        <v>484121</v>
      </c>
      <c r="F16" s="55" t="s">
        <v>10</v>
      </c>
      <c r="G16" s="55" t="s">
        <v>11</v>
      </c>
      <c r="H16" s="54" t="s">
        <v>10</v>
      </c>
      <c r="I16" s="55" t="s">
        <v>10</v>
      </c>
      <c r="J16" s="53" t="s">
        <v>10</v>
      </c>
      <c r="K16" s="57" t="str">
        <f t="shared" si="0"/>
        <v>WARN</v>
      </c>
    </row>
    <row r="17" spans="1:11" x14ac:dyDescent="0.35">
      <c r="A17" s="54">
        <v>44251</v>
      </c>
      <c r="B17" s="55" t="s">
        <v>108</v>
      </c>
      <c r="C17" s="55" t="s">
        <v>341</v>
      </c>
      <c r="D17" s="55" t="s">
        <v>543</v>
      </c>
      <c r="E17" s="55">
        <v>484121</v>
      </c>
      <c r="F17" s="55">
        <v>69</v>
      </c>
      <c r="G17" s="55" t="s">
        <v>11</v>
      </c>
      <c r="H17" s="54">
        <v>44174</v>
      </c>
      <c r="I17" s="55" t="s">
        <v>13</v>
      </c>
      <c r="J17" s="53" t="s">
        <v>544</v>
      </c>
      <c r="K17" s="57" t="str">
        <f t="shared" si="0"/>
        <v>WARN</v>
      </c>
    </row>
    <row r="18" spans="1:11" x14ac:dyDescent="0.35">
      <c r="A18" s="54">
        <v>44250</v>
      </c>
      <c r="B18" s="55" t="s">
        <v>108</v>
      </c>
      <c r="C18" s="55" t="s">
        <v>128</v>
      </c>
      <c r="D18" s="55" t="s">
        <v>545</v>
      </c>
      <c r="E18" s="55">
        <v>454110</v>
      </c>
      <c r="F18" s="55">
        <v>60</v>
      </c>
      <c r="G18" s="55" t="s">
        <v>16</v>
      </c>
      <c r="H18" s="54">
        <v>44309</v>
      </c>
      <c r="I18" s="55" t="s">
        <v>13</v>
      </c>
      <c r="J18" s="53" t="s">
        <v>546</v>
      </c>
      <c r="K18" s="57" t="str">
        <f t="shared" si="0"/>
        <v>WARN</v>
      </c>
    </row>
    <row r="19" spans="1:11" x14ac:dyDescent="0.35">
      <c r="A19" s="54">
        <v>44235</v>
      </c>
      <c r="B19" s="55" t="s">
        <v>38</v>
      </c>
      <c r="C19" s="55" t="s">
        <v>218</v>
      </c>
      <c r="D19" s="55" t="s">
        <v>497</v>
      </c>
      <c r="E19" s="55">
        <v>336360</v>
      </c>
      <c r="F19" s="55">
        <v>82</v>
      </c>
      <c r="G19" s="55" t="s">
        <v>11</v>
      </c>
      <c r="H19" s="54">
        <v>44374</v>
      </c>
      <c r="I19" s="55" t="s">
        <v>13</v>
      </c>
      <c r="J19" s="53" t="s">
        <v>547</v>
      </c>
      <c r="K19" s="57" t="str">
        <f t="shared" si="0"/>
        <v>WARN</v>
      </c>
    </row>
    <row r="20" spans="1:11" x14ac:dyDescent="0.35">
      <c r="A20" s="54">
        <v>44229</v>
      </c>
      <c r="B20" s="55" t="s">
        <v>108</v>
      </c>
      <c r="C20" s="55" t="s">
        <v>234</v>
      </c>
      <c r="D20" s="55" t="s">
        <v>548</v>
      </c>
      <c r="E20" s="55">
        <v>541614</v>
      </c>
      <c r="F20" s="55">
        <v>155</v>
      </c>
      <c r="G20" s="55" t="s">
        <v>11</v>
      </c>
      <c r="H20" s="54">
        <v>44289</v>
      </c>
      <c r="I20" s="55" t="s">
        <v>13</v>
      </c>
      <c r="J20" s="53" t="s">
        <v>549</v>
      </c>
      <c r="K20" s="57" t="str">
        <f t="shared" si="0"/>
        <v>WARN</v>
      </c>
    </row>
    <row r="21" spans="1:11" x14ac:dyDescent="0.35">
      <c r="A21" s="54">
        <v>44218</v>
      </c>
      <c r="B21" s="55" t="s">
        <v>38</v>
      </c>
      <c r="C21" s="55" t="s">
        <v>254</v>
      </c>
      <c r="D21" s="55" t="s">
        <v>360</v>
      </c>
      <c r="E21" s="55">
        <v>332613</v>
      </c>
      <c r="F21" s="55">
        <v>170</v>
      </c>
      <c r="G21" s="55" t="s">
        <v>16</v>
      </c>
      <c r="H21" s="54">
        <v>44274</v>
      </c>
      <c r="I21" s="55" t="s">
        <v>27</v>
      </c>
      <c r="J21" s="53" t="s">
        <v>550</v>
      </c>
      <c r="K21" s="57" t="str">
        <f t="shared" si="0"/>
        <v>WARN</v>
      </c>
    </row>
    <row r="22" spans="1:11" x14ac:dyDescent="0.35">
      <c r="A22" s="54">
        <v>44202</v>
      </c>
      <c r="B22" s="55" t="s">
        <v>108</v>
      </c>
      <c r="C22" s="55" t="s">
        <v>128</v>
      </c>
      <c r="D22" s="55" t="s">
        <v>551</v>
      </c>
      <c r="E22" s="55">
        <v>511110</v>
      </c>
      <c r="F22" s="55">
        <v>102</v>
      </c>
      <c r="G22" s="55" t="s">
        <v>11</v>
      </c>
      <c r="H22" s="54">
        <v>44262</v>
      </c>
      <c r="I22" s="55" t="s">
        <v>13</v>
      </c>
      <c r="J22" s="53" t="s">
        <v>552</v>
      </c>
      <c r="K22" s="57" t="str">
        <f t="shared" si="0"/>
        <v>WARN</v>
      </c>
    </row>
  </sheetData>
  <pageMargins left="0.25" right="0.25" top="0.75" bottom="0.75" header="0.3" footer="0.3"/>
  <pageSetup scale="70" fitToHeight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K125"/>
  <sheetViews>
    <sheetView workbookViewId="0"/>
  </sheetViews>
  <sheetFormatPr defaultColWidth="9" defaultRowHeight="14.5" x14ac:dyDescent="0.35"/>
  <cols>
    <col min="1" max="1" width="12.54296875" style="24" customWidth="1"/>
    <col min="2" max="2" width="20.453125" style="24" customWidth="1"/>
    <col min="3" max="3" width="17.81640625" style="24" customWidth="1"/>
    <col min="4" max="4" width="34.26953125" style="24" customWidth="1"/>
    <col min="5" max="5" width="12.26953125" style="24" customWidth="1"/>
    <col min="6" max="6" width="14.453125" style="24" customWidth="1"/>
    <col min="7" max="8" width="12.81640625" style="24" customWidth="1"/>
    <col min="9" max="9" width="7.54296875" style="24" customWidth="1"/>
    <col min="10" max="10" width="137.81640625" style="24" hidden="1" customWidth="1"/>
    <col min="11" max="11" width="18.453125" style="24" customWidth="1"/>
    <col min="12" max="16384" width="9" style="24"/>
  </cols>
  <sheetData>
    <row r="1" spans="1:11" ht="26" x14ac:dyDescent="0.35">
      <c r="A1" s="45" t="s">
        <v>0</v>
      </c>
      <c r="B1" s="45" t="s">
        <v>1</v>
      </c>
      <c r="C1" s="45" t="s">
        <v>217</v>
      </c>
      <c r="D1" s="45" t="s">
        <v>2</v>
      </c>
      <c r="E1" s="45" t="s">
        <v>3</v>
      </c>
      <c r="F1" s="45" t="s">
        <v>4</v>
      </c>
      <c r="G1" s="45" t="s">
        <v>118</v>
      </c>
      <c r="H1" s="45" t="s">
        <v>5</v>
      </c>
      <c r="I1" s="45" t="s">
        <v>6</v>
      </c>
      <c r="J1" s="46" t="s">
        <v>7</v>
      </c>
      <c r="K1" s="45" t="s">
        <v>8</v>
      </c>
    </row>
    <row r="2" spans="1:11" s="55" customFormat="1" ht="21.25" customHeight="1" x14ac:dyDescent="0.35">
      <c r="A2" s="54">
        <v>44179</v>
      </c>
      <c r="B2" s="55" t="s">
        <v>108</v>
      </c>
      <c r="C2" s="55" t="s">
        <v>128</v>
      </c>
      <c r="D2" s="55" t="s">
        <v>274</v>
      </c>
      <c r="E2" s="55">
        <v>423450</v>
      </c>
      <c r="F2" s="55">
        <v>52</v>
      </c>
      <c r="G2" s="55" t="s">
        <v>16</v>
      </c>
      <c r="H2" s="54">
        <v>44242</v>
      </c>
      <c r="I2" s="55" t="s">
        <v>13</v>
      </c>
      <c r="J2" s="53" t="s">
        <v>275</v>
      </c>
      <c r="K2" s="57" t="str">
        <f>IF(ISBLANK(J2),"",HYPERLINK(J2,"WARN"))</f>
        <v>WARN</v>
      </c>
    </row>
    <row r="3" spans="1:11" s="55" customFormat="1" ht="21.25" customHeight="1" x14ac:dyDescent="0.35">
      <c r="A3" s="54">
        <v>44172</v>
      </c>
      <c r="B3" s="55" t="s">
        <v>15</v>
      </c>
      <c r="C3" s="55" t="s">
        <v>235</v>
      </c>
      <c r="D3" s="55" t="s">
        <v>276</v>
      </c>
      <c r="E3" s="55">
        <v>561612</v>
      </c>
      <c r="F3" s="55">
        <v>52</v>
      </c>
      <c r="G3" s="55" t="s">
        <v>16</v>
      </c>
      <c r="H3" s="54">
        <v>44228</v>
      </c>
      <c r="I3" s="55" t="s">
        <v>13</v>
      </c>
      <c r="J3" s="53" t="s">
        <v>277</v>
      </c>
      <c r="K3" s="57" t="str">
        <f t="shared" ref="K3:K66" si="0">IF(ISBLANK(J3),"",HYPERLINK(J3,"WARN"))</f>
        <v>WARN</v>
      </c>
    </row>
    <row r="4" spans="1:11" s="55" customFormat="1" ht="21.25" customHeight="1" x14ac:dyDescent="0.35">
      <c r="A4" s="54">
        <v>44130</v>
      </c>
      <c r="B4" s="55" t="s">
        <v>29</v>
      </c>
      <c r="C4" s="55" t="s">
        <v>221</v>
      </c>
      <c r="D4" s="55" t="s">
        <v>278</v>
      </c>
      <c r="E4" s="55">
        <v>30354</v>
      </c>
      <c r="F4" s="55">
        <v>19</v>
      </c>
      <c r="G4" s="55" t="s">
        <v>16</v>
      </c>
      <c r="H4" s="54">
        <v>44136</v>
      </c>
      <c r="I4" s="55" t="s">
        <v>13</v>
      </c>
      <c r="J4" s="53" t="s">
        <v>279</v>
      </c>
      <c r="K4" s="57" t="str">
        <f t="shared" si="0"/>
        <v>WARN</v>
      </c>
    </row>
    <row r="5" spans="1:11" s="55" customFormat="1" ht="21.25" customHeight="1" x14ac:dyDescent="0.35">
      <c r="A5" s="54">
        <v>44123</v>
      </c>
      <c r="B5" s="55" t="s">
        <v>70</v>
      </c>
      <c r="C5" s="55" t="s">
        <v>253</v>
      </c>
      <c r="D5" s="55" t="s">
        <v>280</v>
      </c>
      <c r="E5" s="55">
        <v>333912</v>
      </c>
      <c r="F5" s="55">
        <v>82</v>
      </c>
      <c r="G5" s="55" t="s">
        <v>11</v>
      </c>
      <c r="H5" s="54">
        <v>44211</v>
      </c>
      <c r="I5" s="55" t="s">
        <v>13</v>
      </c>
      <c r="J5" s="53" t="s">
        <v>281</v>
      </c>
      <c r="K5" s="57" t="str">
        <f t="shared" si="0"/>
        <v>WARN</v>
      </c>
    </row>
    <row r="6" spans="1:11" s="55" customFormat="1" ht="21.25" customHeight="1" x14ac:dyDescent="0.35">
      <c r="A6" s="54">
        <v>44099</v>
      </c>
      <c r="B6" s="55" t="s">
        <v>40</v>
      </c>
      <c r="C6" s="55" t="s">
        <v>222</v>
      </c>
      <c r="D6" s="55" t="s">
        <v>282</v>
      </c>
      <c r="E6" s="55">
        <v>72172</v>
      </c>
      <c r="F6" s="55">
        <v>100</v>
      </c>
      <c r="G6" s="55" t="s">
        <v>16</v>
      </c>
      <c r="H6" s="54">
        <v>43903</v>
      </c>
      <c r="I6" s="55" t="s">
        <v>13</v>
      </c>
      <c r="J6" s="53" t="s">
        <v>283</v>
      </c>
      <c r="K6" s="57" t="str">
        <f t="shared" si="0"/>
        <v>WARN</v>
      </c>
    </row>
    <row r="7" spans="1:11" s="55" customFormat="1" ht="21.25" customHeight="1" x14ac:dyDescent="0.35">
      <c r="A7" s="54">
        <v>44097</v>
      </c>
      <c r="B7" s="55" t="s">
        <v>108</v>
      </c>
      <c r="C7" s="55" t="s">
        <v>128</v>
      </c>
      <c r="D7" s="55" t="s">
        <v>284</v>
      </c>
      <c r="E7" s="55">
        <v>721110</v>
      </c>
      <c r="F7" s="55">
        <v>294</v>
      </c>
      <c r="G7" s="55" t="s">
        <v>16</v>
      </c>
      <c r="H7" s="54">
        <v>43907</v>
      </c>
      <c r="I7" s="55" t="s">
        <v>13</v>
      </c>
      <c r="J7" s="53" t="s">
        <v>285</v>
      </c>
      <c r="K7" s="57" t="str">
        <f t="shared" si="0"/>
        <v>WARN</v>
      </c>
    </row>
    <row r="8" spans="1:11" s="55" customFormat="1" ht="21.25" customHeight="1" x14ac:dyDescent="0.35">
      <c r="A8" s="54">
        <v>44097</v>
      </c>
      <c r="B8" s="55" t="s">
        <v>29</v>
      </c>
      <c r="C8" s="55" t="s">
        <v>231</v>
      </c>
      <c r="D8" s="55" t="s">
        <v>286</v>
      </c>
      <c r="E8" s="55">
        <v>325211</v>
      </c>
      <c r="F8" s="55">
        <v>164</v>
      </c>
      <c r="G8" s="55" t="s">
        <v>16</v>
      </c>
      <c r="H8" s="54">
        <v>43973</v>
      </c>
      <c r="I8" s="55" t="s">
        <v>13</v>
      </c>
      <c r="J8" s="53" t="s">
        <v>287</v>
      </c>
      <c r="K8" s="57" t="str">
        <f t="shared" si="0"/>
        <v>WARN</v>
      </c>
    </row>
    <row r="9" spans="1:11" s="55" customFormat="1" ht="21.25" customHeight="1" x14ac:dyDescent="0.35">
      <c r="A9" s="54">
        <v>44096</v>
      </c>
      <c r="B9" s="55" t="s">
        <v>29</v>
      </c>
      <c r="C9" s="55" t="s">
        <v>221</v>
      </c>
      <c r="D9" s="55" t="s">
        <v>288</v>
      </c>
      <c r="E9" s="55">
        <v>53211</v>
      </c>
      <c r="F9" s="55">
        <v>55</v>
      </c>
      <c r="G9" s="55" t="s">
        <v>16</v>
      </c>
      <c r="H9" s="54">
        <v>44108</v>
      </c>
      <c r="I9" s="55" t="s">
        <v>13</v>
      </c>
      <c r="J9" s="53" t="s">
        <v>289</v>
      </c>
      <c r="K9" s="57" t="str">
        <f t="shared" si="0"/>
        <v>WARN</v>
      </c>
    </row>
    <row r="10" spans="1:11" s="55" customFormat="1" ht="21.25" customHeight="1" x14ac:dyDescent="0.35">
      <c r="A10" s="54">
        <v>44095</v>
      </c>
      <c r="B10" s="55" t="s">
        <v>29</v>
      </c>
      <c r="C10" s="55" t="s">
        <v>221</v>
      </c>
      <c r="D10" s="55" t="s">
        <v>290</v>
      </c>
      <c r="E10" s="55">
        <v>336370</v>
      </c>
      <c r="F10" s="55">
        <v>239</v>
      </c>
      <c r="G10" s="55" t="s">
        <v>11</v>
      </c>
      <c r="H10" s="54">
        <v>44135</v>
      </c>
      <c r="I10" s="55" t="s">
        <v>13</v>
      </c>
      <c r="J10" s="53" t="s">
        <v>291</v>
      </c>
      <c r="K10" s="57" t="str">
        <f t="shared" si="0"/>
        <v>WARN</v>
      </c>
    </row>
    <row r="11" spans="1:11" s="55" customFormat="1" ht="21.25" customHeight="1" x14ac:dyDescent="0.35">
      <c r="A11" s="54">
        <v>44092</v>
      </c>
      <c r="B11" s="55" t="s">
        <v>29</v>
      </c>
      <c r="C11" s="55" t="s">
        <v>231</v>
      </c>
      <c r="D11" s="55" t="s">
        <v>292</v>
      </c>
      <c r="E11" s="55">
        <v>81293</v>
      </c>
      <c r="F11" s="55">
        <v>133</v>
      </c>
      <c r="G11" s="55" t="s">
        <v>16</v>
      </c>
      <c r="H11" s="54">
        <v>43908</v>
      </c>
      <c r="I11" s="55" t="s">
        <v>13</v>
      </c>
      <c r="J11" s="53" t="s">
        <v>293</v>
      </c>
      <c r="K11" s="57" t="str">
        <f t="shared" si="0"/>
        <v>WARN</v>
      </c>
    </row>
    <row r="12" spans="1:11" s="55" customFormat="1" ht="21.25" customHeight="1" x14ac:dyDescent="0.35">
      <c r="A12" s="54">
        <v>44092</v>
      </c>
      <c r="B12" s="55" t="s">
        <v>108</v>
      </c>
      <c r="C12" s="55" t="s">
        <v>128</v>
      </c>
      <c r="D12" s="55" t="s">
        <v>294</v>
      </c>
      <c r="E12" s="55">
        <v>722511</v>
      </c>
      <c r="F12" s="55">
        <v>75</v>
      </c>
      <c r="G12" s="55" t="s">
        <v>16</v>
      </c>
      <c r="H12" s="54">
        <v>43905</v>
      </c>
      <c r="I12" s="55" t="s">
        <v>13</v>
      </c>
      <c r="J12" s="53" t="s">
        <v>295</v>
      </c>
      <c r="K12" s="57" t="str">
        <f t="shared" si="0"/>
        <v>WARN</v>
      </c>
    </row>
    <row r="13" spans="1:11" s="55" customFormat="1" ht="21.25" customHeight="1" x14ac:dyDescent="0.35">
      <c r="A13" s="54">
        <v>44092</v>
      </c>
      <c r="B13" s="55" t="s">
        <v>40</v>
      </c>
      <c r="C13" s="55" t="s">
        <v>222</v>
      </c>
      <c r="D13" s="55" t="s">
        <v>294</v>
      </c>
      <c r="E13" s="55">
        <v>722511</v>
      </c>
      <c r="F13" s="55">
        <v>75</v>
      </c>
      <c r="G13" s="55" t="s">
        <v>16</v>
      </c>
      <c r="H13" s="54">
        <v>43905</v>
      </c>
      <c r="I13" s="55" t="s">
        <v>13</v>
      </c>
      <c r="J13" s="53" t="s">
        <v>296</v>
      </c>
      <c r="K13" s="57" t="str">
        <f t="shared" si="0"/>
        <v>WARN</v>
      </c>
    </row>
    <row r="14" spans="1:11" x14ac:dyDescent="0.35">
      <c r="A14" s="54">
        <v>44090</v>
      </c>
      <c r="B14" s="55" t="s">
        <v>108</v>
      </c>
      <c r="C14" s="55" t="s">
        <v>128</v>
      </c>
      <c r="D14" s="55" t="s">
        <v>297</v>
      </c>
      <c r="E14" s="55">
        <v>721110</v>
      </c>
      <c r="F14" s="55">
        <v>28</v>
      </c>
      <c r="G14" s="55" t="s">
        <v>16</v>
      </c>
      <c r="H14" s="54">
        <v>44088</v>
      </c>
      <c r="I14" s="55" t="s">
        <v>13</v>
      </c>
      <c r="J14" s="53" t="s">
        <v>298</v>
      </c>
      <c r="K14" s="57" t="str">
        <f t="shared" si="0"/>
        <v>WARN</v>
      </c>
    </row>
    <row r="15" spans="1:11" x14ac:dyDescent="0.35">
      <c r="A15" s="54">
        <v>44088</v>
      </c>
      <c r="B15" s="55" t="s">
        <v>108</v>
      </c>
      <c r="C15" s="55" t="s">
        <v>128</v>
      </c>
      <c r="D15" s="55" t="s">
        <v>299</v>
      </c>
      <c r="E15" s="55">
        <v>722511</v>
      </c>
      <c r="F15" s="55">
        <v>32</v>
      </c>
      <c r="G15" s="55" t="s">
        <v>16</v>
      </c>
      <c r="H15" s="54">
        <v>44108</v>
      </c>
      <c r="I15" s="55" t="s">
        <v>13</v>
      </c>
      <c r="J15" s="53" t="s">
        <v>300</v>
      </c>
      <c r="K15" s="57" t="str">
        <f t="shared" si="0"/>
        <v>WARN</v>
      </c>
    </row>
    <row r="16" spans="1:11" x14ac:dyDescent="0.35">
      <c r="A16" s="54">
        <v>44082</v>
      </c>
      <c r="B16" s="55" t="s">
        <v>40</v>
      </c>
      <c r="C16" s="55" t="s">
        <v>222</v>
      </c>
      <c r="D16" s="55" t="s">
        <v>301</v>
      </c>
      <c r="E16" s="55">
        <v>721110</v>
      </c>
      <c r="F16" s="55">
        <v>102</v>
      </c>
      <c r="G16" s="55" t="s">
        <v>16</v>
      </c>
      <c r="H16" s="54">
        <v>43905</v>
      </c>
      <c r="I16" s="55" t="s">
        <v>13</v>
      </c>
      <c r="J16" s="53" t="s">
        <v>302</v>
      </c>
      <c r="K16" s="57" t="str">
        <f t="shared" si="0"/>
        <v>WARN</v>
      </c>
    </row>
    <row r="17" spans="1:11" x14ac:dyDescent="0.35">
      <c r="A17" s="54">
        <v>44076</v>
      </c>
      <c r="B17" s="55" t="s">
        <v>108</v>
      </c>
      <c r="C17" s="55" t="s">
        <v>128</v>
      </c>
      <c r="D17" s="55" t="s">
        <v>303</v>
      </c>
      <c r="E17" s="55">
        <v>561720</v>
      </c>
      <c r="F17" s="55">
        <v>293</v>
      </c>
      <c r="G17" s="55" t="s">
        <v>16</v>
      </c>
      <c r="H17" s="54">
        <v>44135</v>
      </c>
      <c r="I17" s="55" t="s">
        <v>13</v>
      </c>
      <c r="J17" s="53" t="s">
        <v>304</v>
      </c>
      <c r="K17" s="57" t="str">
        <f t="shared" si="0"/>
        <v>WARN</v>
      </c>
    </row>
    <row r="18" spans="1:11" x14ac:dyDescent="0.35">
      <c r="A18" s="54">
        <v>44050</v>
      </c>
      <c r="B18" s="55" t="s">
        <v>26</v>
      </c>
      <c r="C18" s="55" t="s">
        <v>232</v>
      </c>
      <c r="D18" s="55" t="s">
        <v>305</v>
      </c>
      <c r="E18" s="55">
        <v>3221</v>
      </c>
      <c r="F18" s="55">
        <v>24</v>
      </c>
      <c r="G18" s="55" t="s">
        <v>11</v>
      </c>
      <c r="H18" s="54">
        <v>44104</v>
      </c>
      <c r="I18" s="55" t="s">
        <v>13</v>
      </c>
      <c r="J18" s="53" t="s">
        <v>306</v>
      </c>
      <c r="K18" s="57" t="str">
        <f t="shared" si="0"/>
        <v>WARN</v>
      </c>
    </row>
    <row r="19" spans="1:11" x14ac:dyDescent="0.35">
      <c r="A19" s="54">
        <v>44050</v>
      </c>
      <c r="B19" s="55" t="s">
        <v>29</v>
      </c>
      <c r="C19" s="55" t="s">
        <v>221</v>
      </c>
      <c r="D19" s="55" t="s">
        <v>307</v>
      </c>
      <c r="E19" s="55">
        <v>72251</v>
      </c>
      <c r="F19" s="55">
        <v>5</v>
      </c>
      <c r="G19" s="55" t="s">
        <v>16</v>
      </c>
      <c r="H19" s="54">
        <v>43926</v>
      </c>
      <c r="I19" s="55" t="s">
        <v>13</v>
      </c>
      <c r="J19" s="53" t="s">
        <v>308</v>
      </c>
      <c r="K19" s="57" t="str">
        <f t="shared" si="0"/>
        <v>WARN</v>
      </c>
    </row>
    <row r="20" spans="1:11" x14ac:dyDescent="0.35">
      <c r="A20" s="54">
        <v>44042</v>
      </c>
      <c r="B20" s="55" t="s">
        <v>108</v>
      </c>
      <c r="C20" s="55" t="s">
        <v>128</v>
      </c>
      <c r="D20" s="55" t="s">
        <v>309</v>
      </c>
      <c r="E20" s="55">
        <v>541618</v>
      </c>
      <c r="F20" s="55">
        <v>84</v>
      </c>
      <c r="G20" s="55" t="s">
        <v>16</v>
      </c>
      <c r="H20" s="54">
        <v>44105</v>
      </c>
      <c r="I20" s="55" t="s">
        <v>13</v>
      </c>
      <c r="J20" s="53" t="s">
        <v>310</v>
      </c>
      <c r="K20" s="57" t="str">
        <f t="shared" si="0"/>
        <v>WARN</v>
      </c>
    </row>
    <row r="21" spans="1:11" x14ac:dyDescent="0.35">
      <c r="A21" s="54">
        <v>44039</v>
      </c>
      <c r="B21" s="55" t="s">
        <v>29</v>
      </c>
      <c r="C21" s="55" t="s">
        <v>231</v>
      </c>
      <c r="D21" s="55" t="s">
        <v>311</v>
      </c>
      <c r="E21" s="55">
        <v>453220</v>
      </c>
      <c r="F21" s="55">
        <v>58</v>
      </c>
      <c r="G21" s="55" t="s">
        <v>16</v>
      </c>
      <c r="H21" s="54">
        <v>43919</v>
      </c>
      <c r="I21" s="55" t="s">
        <v>13</v>
      </c>
      <c r="J21" s="53" t="s">
        <v>312</v>
      </c>
      <c r="K21" s="57" t="str">
        <f t="shared" si="0"/>
        <v>WARN</v>
      </c>
    </row>
    <row r="22" spans="1:11" x14ac:dyDescent="0.35">
      <c r="A22" s="54">
        <v>44039</v>
      </c>
      <c r="B22" s="55" t="s">
        <v>29</v>
      </c>
      <c r="C22" s="55" t="s">
        <v>263</v>
      </c>
      <c r="D22" s="55" t="s">
        <v>313</v>
      </c>
      <c r="E22" s="55">
        <v>541613</v>
      </c>
      <c r="F22" s="55">
        <v>50</v>
      </c>
      <c r="G22" s="55" t="s">
        <v>16</v>
      </c>
      <c r="H22" s="54">
        <v>44058</v>
      </c>
      <c r="I22" s="55" t="s">
        <v>13</v>
      </c>
      <c r="J22" s="53" t="s">
        <v>314</v>
      </c>
      <c r="K22" s="57" t="str">
        <f t="shared" si="0"/>
        <v>WARN</v>
      </c>
    </row>
    <row r="23" spans="1:11" x14ac:dyDescent="0.35">
      <c r="A23" s="54">
        <v>44036</v>
      </c>
      <c r="B23" s="55" t="s">
        <v>108</v>
      </c>
      <c r="C23" s="55" t="s">
        <v>128</v>
      </c>
      <c r="D23" s="55" t="s">
        <v>315</v>
      </c>
      <c r="E23" s="55">
        <v>561510</v>
      </c>
      <c r="F23" s="55">
        <v>95</v>
      </c>
      <c r="G23" s="55" t="s">
        <v>16</v>
      </c>
      <c r="H23" s="54">
        <v>44098</v>
      </c>
      <c r="I23" s="55" t="s">
        <v>13</v>
      </c>
      <c r="J23" s="53" t="s">
        <v>316</v>
      </c>
      <c r="K23" s="57" t="str">
        <f t="shared" si="0"/>
        <v>WARN</v>
      </c>
    </row>
    <row r="24" spans="1:11" x14ac:dyDescent="0.35">
      <c r="A24" s="54">
        <v>44035</v>
      </c>
      <c r="B24" s="55" t="s">
        <v>40</v>
      </c>
      <c r="C24" s="55" t="s">
        <v>222</v>
      </c>
      <c r="D24" s="55" t="s">
        <v>317</v>
      </c>
      <c r="E24" s="55">
        <v>213113</v>
      </c>
      <c r="F24" s="55">
        <v>16</v>
      </c>
      <c r="G24" s="55" t="s">
        <v>11</v>
      </c>
      <c r="H24" s="54">
        <v>44094</v>
      </c>
      <c r="I24" s="55" t="s">
        <v>12</v>
      </c>
      <c r="J24" s="53" t="s">
        <v>318</v>
      </c>
      <c r="K24" s="57" t="str">
        <f t="shared" si="0"/>
        <v>WARN</v>
      </c>
    </row>
    <row r="25" spans="1:11" x14ac:dyDescent="0.35">
      <c r="A25" s="54">
        <v>44035</v>
      </c>
      <c r="B25" s="55" t="s">
        <v>40</v>
      </c>
      <c r="C25" s="55" t="s">
        <v>222</v>
      </c>
      <c r="D25" s="55" t="s">
        <v>319</v>
      </c>
      <c r="E25" s="55">
        <v>213113</v>
      </c>
      <c r="F25" s="55">
        <v>5</v>
      </c>
      <c r="G25" s="55" t="s">
        <v>11</v>
      </c>
      <c r="H25" s="54">
        <v>44098</v>
      </c>
      <c r="I25" s="55" t="s">
        <v>13</v>
      </c>
      <c r="J25" s="53" t="s">
        <v>320</v>
      </c>
      <c r="K25" s="57" t="str">
        <f t="shared" si="0"/>
        <v>WARN</v>
      </c>
    </row>
    <row r="26" spans="1:11" x14ac:dyDescent="0.35">
      <c r="A26" s="54">
        <v>44035</v>
      </c>
      <c r="B26" s="55" t="s">
        <v>14</v>
      </c>
      <c r="C26" s="55" t="s">
        <v>247</v>
      </c>
      <c r="D26" s="55" t="s">
        <v>321</v>
      </c>
      <c r="E26" s="55">
        <v>213113</v>
      </c>
      <c r="F26" s="55">
        <v>194</v>
      </c>
      <c r="G26" s="55" t="s">
        <v>11</v>
      </c>
      <c r="H26" s="54">
        <v>44094</v>
      </c>
      <c r="I26" s="55" t="s">
        <v>13</v>
      </c>
      <c r="J26" s="53" t="s">
        <v>322</v>
      </c>
      <c r="K26" s="57" t="str">
        <f t="shared" si="0"/>
        <v>WARN</v>
      </c>
    </row>
    <row r="27" spans="1:11" x14ac:dyDescent="0.35">
      <c r="A27" s="54">
        <v>44033</v>
      </c>
      <c r="B27" s="55" t="s">
        <v>108</v>
      </c>
      <c r="C27" s="55" t="s">
        <v>128</v>
      </c>
      <c r="D27" s="55" t="s">
        <v>323</v>
      </c>
      <c r="E27" s="55">
        <v>541614</v>
      </c>
      <c r="F27" s="55">
        <v>146</v>
      </c>
      <c r="G27" s="55" t="s">
        <v>16</v>
      </c>
      <c r="H27" s="54">
        <v>44101</v>
      </c>
      <c r="I27" s="55" t="s">
        <v>13</v>
      </c>
      <c r="J27" s="53" t="s">
        <v>324</v>
      </c>
      <c r="K27" s="57" t="str">
        <f t="shared" si="0"/>
        <v>WARN</v>
      </c>
    </row>
    <row r="28" spans="1:11" x14ac:dyDescent="0.35">
      <c r="A28" s="54">
        <v>44028</v>
      </c>
      <c r="B28" s="55" t="s">
        <v>29</v>
      </c>
      <c r="C28" s="55" t="s">
        <v>221</v>
      </c>
      <c r="D28" s="55" t="s">
        <v>325</v>
      </c>
      <c r="E28" s="55">
        <v>541800</v>
      </c>
      <c r="F28" s="55">
        <v>84</v>
      </c>
      <c r="G28" s="55" t="s">
        <v>11</v>
      </c>
      <c r="H28" s="54">
        <v>44104</v>
      </c>
      <c r="I28" s="55" t="s">
        <v>13</v>
      </c>
      <c r="J28" s="53" t="s">
        <v>326</v>
      </c>
      <c r="K28" s="57" t="str">
        <f t="shared" si="0"/>
        <v>WARN</v>
      </c>
    </row>
    <row r="29" spans="1:11" x14ac:dyDescent="0.35">
      <c r="A29" s="54">
        <v>44014</v>
      </c>
      <c r="B29" s="55" t="s">
        <v>108</v>
      </c>
      <c r="C29" s="55" t="s">
        <v>128</v>
      </c>
      <c r="D29" s="55" t="s">
        <v>327</v>
      </c>
      <c r="E29" s="55">
        <v>722110</v>
      </c>
      <c r="F29" s="55">
        <v>150</v>
      </c>
      <c r="G29" s="55" t="s">
        <v>16</v>
      </c>
      <c r="H29" s="54">
        <v>43910</v>
      </c>
      <c r="I29" s="55" t="s">
        <v>13</v>
      </c>
      <c r="J29" s="53" t="s">
        <v>328</v>
      </c>
      <c r="K29" s="57" t="str">
        <f t="shared" si="0"/>
        <v>WARN</v>
      </c>
    </row>
    <row r="30" spans="1:11" x14ac:dyDescent="0.35">
      <c r="A30" s="54">
        <v>44014</v>
      </c>
      <c r="B30" s="55" t="s">
        <v>108</v>
      </c>
      <c r="C30" s="55" t="s">
        <v>128</v>
      </c>
      <c r="D30" s="55" t="s">
        <v>329</v>
      </c>
      <c r="E30" s="55">
        <v>722110</v>
      </c>
      <c r="F30" s="55">
        <v>85</v>
      </c>
      <c r="G30" s="55" t="s">
        <v>16</v>
      </c>
      <c r="H30" s="54">
        <v>43910</v>
      </c>
      <c r="I30" s="55" t="s">
        <v>13</v>
      </c>
      <c r="J30" s="53" t="s">
        <v>330</v>
      </c>
      <c r="K30" s="57" t="str">
        <f t="shared" si="0"/>
        <v>WARN</v>
      </c>
    </row>
    <row r="31" spans="1:11" x14ac:dyDescent="0.35">
      <c r="A31" s="54">
        <v>44011</v>
      </c>
      <c r="B31" s="55" t="s">
        <v>331</v>
      </c>
      <c r="C31" s="55" t="s">
        <v>332</v>
      </c>
      <c r="D31" s="55" t="s">
        <v>333</v>
      </c>
      <c r="E31" s="55" t="s">
        <v>10</v>
      </c>
      <c r="F31" s="55">
        <v>130</v>
      </c>
      <c r="G31" s="55" t="s">
        <v>11</v>
      </c>
      <c r="H31" s="54">
        <v>43859</v>
      </c>
      <c r="I31" s="55" t="s">
        <v>13</v>
      </c>
      <c r="J31" s="53" t="s">
        <v>10</v>
      </c>
      <c r="K31" s="57" t="str">
        <f t="shared" si="0"/>
        <v>WARN</v>
      </c>
    </row>
    <row r="32" spans="1:11" x14ac:dyDescent="0.35">
      <c r="A32" s="54">
        <v>44008</v>
      </c>
      <c r="B32" s="55" t="s">
        <v>38</v>
      </c>
      <c r="C32" s="55" t="s">
        <v>334</v>
      </c>
      <c r="D32" s="55" t="s">
        <v>335</v>
      </c>
      <c r="E32" s="55">
        <v>33331</v>
      </c>
      <c r="F32" s="55">
        <v>106</v>
      </c>
      <c r="G32" s="55" t="s">
        <v>16</v>
      </c>
      <c r="H32" s="54">
        <v>44013</v>
      </c>
      <c r="I32" s="55" t="s">
        <v>13</v>
      </c>
      <c r="J32" s="53" t="s">
        <v>336</v>
      </c>
      <c r="K32" s="57" t="str">
        <f t="shared" si="0"/>
        <v>WARN</v>
      </c>
    </row>
    <row r="33" spans="1:11" x14ac:dyDescent="0.35">
      <c r="A33" s="54">
        <v>44008</v>
      </c>
      <c r="B33" s="55" t="s">
        <v>29</v>
      </c>
      <c r="C33" s="55" t="s">
        <v>231</v>
      </c>
      <c r="D33" s="55" t="s">
        <v>337</v>
      </c>
      <c r="E33" s="55">
        <v>721110</v>
      </c>
      <c r="F33" s="55">
        <v>75</v>
      </c>
      <c r="G33" s="55" t="s">
        <v>16</v>
      </c>
      <c r="H33" s="54">
        <v>44013</v>
      </c>
      <c r="I33" s="55" t="s">
        <v>13</v>
      </c>
      <c r="J33" s="53" t="s">
        <v>338</v>
      </c>
      <c r="K33" s="57" t="str">
        <f t="shared" si="0"/>
        <v>WARN</v>
      </c>
    </row>
    <row r="34" spans="1:11" x14ac:dyDescent="0.35">
      <c r="A34" s="54">
        <v>44007</v>
      </c>
      <c r="B34" s="55" t="s">
        <v>40</v>
      </c>
      <c r="C34" s="55" t="s">
        <v>239</v>
      </c>
      <c r="D34" s="55" t="s">
        <v>339</v>
      </c>
      <c r="E34" s="55">
        <v>336340</v>
      </c>
      <c r="F34" s="55">
        <v>52</v>
      </c>
      <c r="G34" s="55" t="s">
        <v>16</v>
      </c>
      <c r="H34" s="54">
        <v>44071</v>
      </c>
      <c r="I34" s="55" t="s">
        <v>13</v>
      </c>
      <c r="J34" s="53" t="s">
        <v>340</v>
      </c>
      <c r="K34" s="57" t="str">
        <f t="shared" si="0"/>
        <v>WARN</v>
      </c>
    </row>
    <row r="35" spans="1:11" x14ac:dyDescent="0.35">
      <c r="A35" s="54">
        <v>43998</v>
      </c>
      <c r="B35" s="55" t="s">
        <v>108</v>
      </c>
      <c r="C35" s="55" t="s">
        <v>341</v>
      </c>
      <c r="D35" s="55" t="s">
        <v>342</v>
      </c>
      <c r="E35" s="55">
        <v>517210</v>
      </c>
      <c r="F35" s="55">
        <v>127</v>
      </c>
      <c r="G35" s="55" t="s">
        <v>16</v>
      </c>
      <c r="H35" s="54">
        <v>43998</v>
      </c>
      <c r="I35" s="55" t="s">
        <v>27</v>
      </c>
      <c r="J35" s="53" t="s">
        <v>343</v>
      </c>
      <c r="K35" s="57" t="str">
        <f t="shared" si="0"/>
        <v>WARN</v>
      </c>
    </row>
    <row r="36" spans="1:11" x14ac:dyDescent="0.35">
      <c r="A36" s="54">
        <v>43997</v>
      </c>
      <c r="B36" s="55" t="s">
        <v>108</v>
      </c>
      <c r="C36" s="55" t="s">
        <v>341</v>
      </c>
      <c r="D36" s="55" t="s">
        <v>344</v>
      </c>
      <c r="E36" s="55">
        <v>488190</v>
      </c>
      <c r="F36" s="55">
        <v>5</v>
      </c>
      <c r="G36" s="55" t="s">
        <v>16</v>
      </c>
      <c r="H36" s="54">
        <v>43994</v>
      </c>
      <c r="I36" s="55" t="s">
        <v>13</v>
      </c>
      <c r="J36" s="53" t="s">
        <v>345</v>
      </c>
      <c r="K36" s="57" t="str">
        <f t="shared" si="0"/>
        <v>WARN</v>
      </c>
    </row>
    <row r="37" spans="1:11" x14ac:dyDescent="0.35">
      <c r="A37" s="54">
        <v>43997</v>
      </c>
      <c r="B37" s="55" t="s">
        <v>29</v>
      </c>
      <c r="C37" s="55" t="s">
        <v>221</v>
      </c>
      <c r="D37" s="55" t="s">
        <v>346</v>
      </c>
      <c r="E37" s="55">
        <v>493110</v>
      </c>
      <c r="F37" s="55">
        <v>99</v>
      </c>
      <c r="G37" s="55" t="s">
        <v>16</v>
      </c>
      <c r="H37" s="54">
        <v>44055</v>
      </c>
      <c r="I37" s="55" t="s">
        <v>13</v>
      </c>
      <c r="J37" s="53" t="s">
        <v>347</v>
      </c>
      <c r="K37" s="57" t="str">
        <f t="shared" si="0"/>
        <v>WARN</v>
      </c>
    </row>
    <row r="38" spans="1:11" x14ac:dyDescent="0.35">
      <c r="A38" s="54">
        <v>43994</v>
      </c>
      <c r="B38" s="55" t="s">
        <v>29</v>
      </c>
      <c r="C38" s="55" t="s">
        <v>221</v>
      </c>
      <c r="D38" s="55" t="s">
        <v>348</v>
      </c>
      <c r="E38" s="55">
        <v>488190</v>
      </c>
      <c r="F38" s="55">
        <v>17</v>
      </c>
      <c r="G38" s="55" t="s">
        <v>16</v>
      </c>
      <c r="H38" s="54">
        <v>43994</v>
      </c>
      <c r="I38" s="55" t="s">
        <v>13</v>
      </c>
      <c r="J38" s="53" t="s">
        <v>216</v>
      </c>
      <c r="K38" s="57" t="str">
        <f t="shared" si="0"/>
        <v>WARN</v>
      </c>
    </row>
    <row r="39" spans="1:11" x14ac:dyDescent="0.35">
      <c r="A39" s="54">
        <v>43991</v>
      </c>
      <c r="B39" s="55" t="s">
        <v>29</v>
      </c>
      <c r="C39" s="55" t="s">
        <v>221</v>
      </c>
      <c r="D39" s="55" t="s">
        <v>349</v>
      </c>
      <c r="E39" s="55">
        <v>54130</v>
      </c>
      <c r="F39" s="55">
        <v>112</v>
      </c>
      <c r="G39" s="55" t="s">
        <v>11</v>
      </c>
      <c r="H39" s="54">
        <v>44001</v>
      </c>
      <c r="I39" s="55" t="s">
        <v>13</v>
      </c>
      <c r="J39" s="53" t="s">
        <v>350</v>
      </c>
      <c r="K39" s="57" t="str">
        <f t="shared" si="0"/>
        <v>WARN</v>
      </c>
    </row>
    <row r="40" spans="1:11" x14ac:dyDescent="0.35">
      <c r="A40" s="54">
        <v>43986</v>
      </c>
      <c r="B40" s="55" t="s">
        <v>26</v>
      </c>
      <c r="C40" s="55" t="s">
        <v>351</v>
      </c>
      <c r="D40" s="55" t="s">
        <v>352</v>
      </c>
      <c r="E40" s="55">
        <v>337110</v>
      </c>
      <c r="F40" s="55">
        <v>3</v>
      </c>
      <c r="G40" s="55" t="s">
        <v>16</v>
      </c>
      <c r="H40" s="54">
        <v>43980</v>
      </c>
      <c r="I40" s="55" t="s">
        <v>13</v>
      </c>
      <c r="J40" s="53" t="s">
        <v>353</v>
      </c>
      <c r="K40" s="57" t="str">
        <f t="shared" si="0"/>
        <v>WARN</v>
      </c>
    </row>
    <row r="41" spans="1:11" x14ac:dyDescent="0.35">
      <c r="A41" s="54">
        <v>43983</v>
      </c>
      <c r="B41" s="55" t="s">
        <v>29</v>
      </c>
      <c r="C41" s="55" t="s">
        <v>221</v>
      </c>
      <c r="D41" s="55" t="s">
        <v>354</v>
      </c>
      <c r="E41" s="55">
        <v>561990</v>
      </c>
      <c r="F41" s="55">
        <v>47</v>
      </c>
      <c r="G41" s="55" t="s">
        <v>16</v>
      </c>
      <c r="H41" s="54">
        <v>43905</v>
      </c>
      <c r="I41" s="55" t="s">
        <v>13</v>
      </c>
      <c r="J41" s="53" t="s">
        <v>355</v>
      </c>
      <c r="K41" s="57" t="str">
        <f t="shared" si="0"/>
        <v>WARN</v>
      </c>
    </row>
    <row r="42" spans="1:11" x14ac:dyDescent="0.35">
      <c r="A42" s="54">
        <v>43974</v>
      </c>
      <c r="B42" s="55" t="s">
        <v>108</v>
      </c>
      <c r="C42" s="55" t="s">
        <v>128</v>
      </c>
      <c r="D42" s="55" t="s">
        <v>356</v>
      </c>
      <c r="E42" s="55">
        <v>721110</v>
      </c>
      <c r="F42" s="55">
        <v>117</v>
      </c>
      <c r="G42" s="55" t="s">
        <v>16</v>
      </c>
      <c r="H42" s="54">
        <v>43966</v>
      </c>
      <c r="I42" s="55" t="s">
        <v>13</v>
      </c>
      <c r="J42" s="53" t="s">
        <v>357</v>
      </c>
      <c r="K42" s="57" t="str">
        <f t="shared" si="0"/>
        <v>WARN</v>
      </c>
    </row>
    <row r="43" spans="1:11" x14ac:dyDescent="0.35">
      <c r="A43" s="54">
        <v>43973</v>
      </c>
      <c r="B43" s="55" t="s">
        <v>40</v>
      </c>
      <c r="C43" s="55" t="s">
        <v>222</v>
      </c>
      <c r="D43" s="55" t="s">
        <v>358</v>
      </c>
      <c r="E43" s="55">
        <v>721110</v>
      </c>
      <c r="F43" s="55">
        <v>121</v>
      </c>
      <c r="G43" s="55" t="s">
        <v>16</v>
      </c>
      <c r="H43" s="54">
        <v>43979</v>
      </c>
      <c r="I43" s="55" t="s">
        <v>13</v>
      </c>
      <c r="J43" s="53" t="s">
        <v>359</v>
      </c>
      <c r="K43" s="57" t="str">
        <f t="shared" si="0"/>
        <v>WARN</v>
      </c>
    </row>
    <row r="44" spans="1:11" x14ac:dyDescent="0.35">
      <c r="A44" s="54">
        <v>43973</v>
      </c>
      <c r="B44" s="55" t="s">
        <v>38</v>
      </c>
      <c r="C44" s="55" t="s">
        <v>254</v>
      </c>
      <c r="D44" s="55" t="s">
        <v>360</v>
      </c>
      <c r="E44" s="55">
        <v>332613</v>
      </c>
      <c r="F44" s="55">
        <v>170</v>
      </c>
      <c r="G44" s="55" t="s">
        <v>16</v>
      </c>
      <c r="H44" s="54">
        <v>44104</v>
      </c>
      <c r="I44" s="55" t="s">
        <v>27</v>
      </c>
      <c r="J44" s="53" t="s">
        <v>361</v>
      </c>
      <c r="K44" s="57" t="str">
        <f t="shared" si="0"/>
        <v>WARN</v>
      </c>
    </row>
    <row r="45" spans="1:11" x14ac:dyDescent="0.35">
      <c r="A45" s="54">
        <v>43971</v>
      </c>
      <c r="B45" s="55" t="s">
        <v>29</v>
      </c>
      <c r="C45" s="55" t="s">
        <v>221</v>
      </c>
      <c r="D45" s="55" t="s">
        <v>362</v>
      </c>
      <c r="E45" s="55">
        <v>532111</v>
      </c>
      <c r="F45" s="55">
        <v>70</v>
      </c>
      <c r="G45" s="55" t="s">
        <v>16</v>
      </c>
      <c r="H45" s="54">
        <v>43913</v>
      </c>
      <c r="I45" s="55" t="s">
        <v>13</v>
      </c>
      <c r="J45" s="53" t="s">
        <v>363</v>
      </c>
      <c r="K45" s="57" t="str">
        <f t="shared" si="0"/>
        <v>WARN</v>
      </c>
    </row>
    <row r="46" spans="1:11" x14ac:dyDescent="0.35">
      <c r="A46" s="54">
        <v>43969</v>
      </c>
      <c r="B46" s="55" t="s">
        <v>108</v>
      </c>
      <c r="C46" s="55" t="s">
        <v>128</v>
      </c>
      <c r="D46" s="55" t="s">
        <v>364</v>
      </c>
      <c r="E46" s="55" t="s">
        <v>10</v>
      </c>
      <c r="F46" s="55">
        <v>1</v>
      </c>
      <c r="G46" s="55" t="s">
        <v>16</v>
      </c>
      <c r="H46" s="54">
        <v>43969</v>
      </c>
      <c r="I46" s="55" t="s">
        <v>13</v>
      </c>
      <c r="J46" s="53" t="s">
        <v>10</v>
      </c>
      <c r="K46" s="57" t="str">
        <f t="shared" si="0"/>
        <v>WARN</v>
      </c>
    </row>
    <row r="47" spans="1:11" x14ac:dyDescent="0.35">
      <c r="A47" s="54">
        <v>43966</v>
      </c>
      <c r="B47" s="55" t="s">
        <v>108</v>
      </c>
      <c r="C47" s="55" t="s">
        <v>128</v>
      </c>
      <c r="D47" s="55" t="s">
        <v>365</v>
      </c>
      <c r="E47" s="55" t="s">
        <v>10</v>
      </c>
      <c r="F47" s="55" t="s">
        <v>10</v>
      </c>
      <c r="G47" s="55" t="s">
        <v>16</v>
      </c>
      <c r="H47" s="54" t="s">
        <v>10</v>
      </c>
      <c r="I47" s="55" t="s">
        <v>10</v>
      </c>
      <c r="J47" s="53" t="s">
        <v>10</v>
      </c>
      <c r="K47" s="57" t="str">
        <f t="shared" si="0"/>
        <v>WARN</v>
      </c>
    </row>
    <row r="48" spans="1:11" x14ac:dyDescent="0.35">
      <c r="A48" s="54">
        <v>43965</v>
      </c>
      <c r="B48" s="55" t="s">
        <v>47</v>
      </c>
      <c r="C48" s="55" t="s">
        <v>366</v>
      </c>
      <c r="D48" s="55" t="s">
        <v>367</v>
      </c>
      <c r="E48" s="55">
        <v>23840</v>
      </c>
      <c r="F48" s="55">
        <v>67</v>
      </c>
      <c r="G48" s="55" t="s">
        <v>11</v>
      </c>
      <c r="H48" s="54">
        <v>44029</v>
      </c>
      <c r="I48" s="55" t="s">
        <v>13</v>
      </c>
      <c r="J48" s="53" t="s">
        <v>368</v>
      </c>
      <c r="K48" s="57" t="str">
        <f t="shared" si="0"/>
        <v>WARN</v>
      </c>
    </row>
    <row r="49" spans="1:11" x14ac:dyDescent="0.35">
      <c r="A49" s="54">
        <v>43962</v>
      </c>
      <c r="B49" s="55" t="s">
        <v>14</v>
      </c>
      <c r="C49" s="55" t="s">
        <v>369</v>
      </c>
      <c r="D49" s="55" t="s">
        <v>370</v>
      </c>
      <c r="E49" s="55">
        <v>213113</v>
      </c>
      <c r="F49" s="55">
        <v>182</v>
      </c>
      <c r="G49" s="55" t="s">
        <v>16</v>
      </c>
      <c r="H49" s="54">
        <v>43965</v>
      </c>
      <c r="I49" s="55" t="s">
        <v>13</v>
      </c>
      <c r="J49" s="53" t="s">
        <v>371</v>
      </c>
      <c r="K49" s="57" t="str">
        <f t="shared" si="0"/>
        <v>WARN</v>
      </c>
    </row>
    <row r="50" spans="1:11" x14ac:dyDescent="0.35">
      <c r="A50" s="54">
        <v>43951</v>
      </c>
      <c r="B50" s="55" t="s">
        <v>15</v>
      </c>
      <c r="C50" s="55" t="s">
        <v>235</v>
      </c>
      <c r="D50" s="55" t="s">
        <v>372</v>
      </c>
      <c r="E50" s="55">
        <v>151026</v>
      </c>
      <c r="F50" s="55">
        <v>100</v>
      </c>
      <c r="G50" s="55" t="s">
        <v>16</v>
      </c>
      <c r="H50" s="54">
        <v>43902</v>
      </c>
      <c r="I50" s="55" t="s">
        <v>13</v>
      </c>
      <c r="J50" s="53" t="s">
        <v>373</v>
      </c>
      <c r="K50" s="57" t="str">
        <f t="shared" si="0"/>
        <v>WARN</v>
      </c>
    </row>
    <row r="51" spans="1:11" x14ac:dyDescent="0.35">
      <c r="A51" s="54">
        <v>43949</v>
      </c>
      <c r="B51" s="55" t="s">
        <v>15</v>
      </c>
      <c r="C51" s="55" t="s">
        <v>235</v>
      </c>
      <c r="D51" s="55" t="s">
        <v>267</v>
      </c>
      <c r="E51" s="55">
        <v>315190</v>
      </c>
      <c r="F51" s="55">
        <v>541</v>
      </c>
      <c r="G51" s="55" t="s">
        <v>16</v>
      </c>
      <c r="H51" s="54">
        <v>43954</v>
      </c>
      <c r="I51" s="55" t="s">
        <v>13</v>
      </c>
      <c r="J51" s="53" t="s">
        <v>374</v>
      </c>
      <c r="K51" s="57" t="str">
        <f t="shared" si="0"/>
        <v>WARN</v>
      </c>
    </row>
    <row r="52" spans="1:11" x14ac:dyDescent="0.35">
      <c r="A52" s="54">
        <v>43948</v>
      </c>
      <c r="B52" s="55" t="s">
        <v>331</v>
      </c>
      <c r="C52" s="55" t="s">
        <v>332</v>
      </c>
      <c r="D52" s="55" t="s">
        <v>375</v>
      </c>
      <c r="E52" s="55">
        <v>722511</v>
      </c>
      <c r="F52" s="55">
        <v>1134</v>
      </c>
      <c r="G52" s="55" t="s">
        <v>16</v>
      </c>
      <c r="H52" s="54">
        <v>43905</v>
      </c>
      <c r="I52" s="55" t="s">
        <v>13</v>
      </c>
      <c r="J52" s="53" t="s">
        <v>376</v>
      </c>
      <c r="K52" s="57" t="str">
        <f t="shared" si="0"/>
        <v>WARN</v>
      </c>
    </row>
    <row r="53" spans="1:11" x14ac:dyDescent="0.35">
      <c r="A53" s="54">
        <v>43948</v>
      </c>
      <c r="B53" s="55" t="s">
        <v>40</v>
      </c>
      <c r="C53" s="55" t="s">
        <v>222</v>
      </c>
      <c r="D53" s="55" t="s">
        <v>377</v>
      </c>
      <c r="E53" s="55">
        <v>423110</v>
      </c>
      <c r="F53" s="55">
        <v>50</v>
      </c>
      <c r="G53" s="55" t="s">
        <v>11</v>
      </c>
      <c r="H53" s="54">
        <v>43948</v>
      </c>
      <c r="I53" s="55" t="s">
        <v>13</v>
      </c>
      <c r="J53" s="53" t="s">
        <v>378</v>
      </c>
      <c r="K53" s="57" t="str">
        <f t="shared" si="0"/>
        <v>WARN</v>
      </c>
    </row>
    <row r="54" spans="1:11" x14ac:dyDescent="0.35">
      <c r="A54" s="54">
        <v>43948</v>
      </c>
      <c r="B54" s="55" t="s">
        <v>26</v>
      </c>
      <c r="C54" s="55" t="s">
        <v>232</v>
      </c>
      <c r="D54" s="55" t="s">
        <v>379</v>
      </c>
      <c r="E54" s="55">
        <v>336390</v>
      </c>
      <c r="F54" s="55">
        <v>179</v>
      </c>
      <c r="G54" s="55" t="s">
        <v>16</v>
      </c>
      <c r="H54" s="54">
        <v>43948</v>
      </c>
      <c r="I54" s="55" t="s">
        <v>13</v>
      </c>
      <c r="J54" s="53" t="s">
        <v>380</v>
      </c>
      <c r="K54" s="57" t="str">
        <f t="shared" si="0"/>
        <v>WARN</v>
      </c>
    </row>
    <row r="55" spans="1:11" x14ac:dyDescent="0.35">
      <c r="A55" s="54">
        <v>43948</v>
      </c>
      <c r="B55" s="55" t="s">
        <v>47</v>
      </c>
      <c r="C55" s="55" t="s">
        <v>366</v>
      </c>
      <c r="D55" s="55" t="s">
        <v>381</v>
      </c>
      <c r="E55" s="55">
        <v>322121</v>
      </c>
      <c r="F55" s="55">
        <v>398</v>
      </c>
      <c r="G55" s="55" t="s">
        <v>16</v>
      </c>
      <c r="H55" s="54">
        <v>43955</v>
      </c>
      <c r="I55" s="55" t="s">
        <v>13</v>
      </c>
      <c r="J55" s="53" t="s">
        <v>382</v>
      </c>
      <c r="K55" s="57" t="str">
        <f t="shared" si="0"/>
        <v>WARN</v>
      </c>
    </row>
    <row r="56" spans="1:11" x14ac:dyDescent="0.35">
      <c r="A56" s="54">
        <v>43945</v>
      </c>
      <c r="B56" s="55" t="s">
        <v>40</v>
      </c>
      <c r="C56" s="55" t="s">
        <v>222</v>
      </c>
      <c r="D56" s="55" t="s">
        <v>383</v>
      </c>
      <c r="E56" s="55">
        <v>532111</v>
      </c>
      <c r="F56" s="55">
        <v>102</v>
      </c>
      <c r="G56" s="55" t="s">
        <v>16</v>
      </c>
      <c r="H56" s="54">
        <v>43910</v>
      </c>
      <c r="I56" s="55" t="s">
        <v>13</v>
      </c>
      <c r="J56" s="53" t="s">
        <v>384</v>
      </c>
      <c r="K56" s="57" t="str">
        <f t="shared" si="0"/>
        <v>WARN</v>
      </c>
    </row>
    <row r="57" spans="1:11" x14ac:dyDescent="0.35">
      <c r="A57" s="54">
        <v>43945</v>
      </c>
      <c r="B57" s="55" t="s">
        <v>108</v>
      </c>
      <c r="C57" s="55" t="s">
        <v>128</v>
      </c>
      <c r="D57" s="55" t="s">
        <v>385</v>
      </c>
      <c r="E57" s="55">
        <v>532111</v>
      </c>
      <c r="F57" s="55">
        <v>118</v>
      </c>
      <c r="G57" s="55" t="s">
        <v>16</v>
      </c>
      <c r="H57" s="54">
        <v>43910</v>
      </c>
      <c r="I57" s="55" t="s">
        <v>13</v>
      </c>
      <c r="J57" s="53" t="s">
        <v>386</v>
      </c>
      <c r="K57" s="57" t="str">
        <f t="shared" si="0"/>
        <v>WARN</v>
      </c>
    </row>
    <row r="58" spans="1:11" x14ac:dyDescent="0.35">
      <c r="A58" s="54">
        <v>43945</v>
      </c>
      <c r="B58" s="55" t="s">
        <v>108</v>
      </c>
      <c r="C58" s="55" t="s">
        <v>128</v>
      </c>
      <c r="D58" s="55" t="s">
        <v>385</v>
      </c>
      <c r="E58" s="55">
        <v>532111</v>
      </c>
      <c r="F58" s="55">
        <v>104</v>
      </c>
      <c r="G58" s="55" t="s">
        <v>16</v>
      </c>
      <c r="H58" s="54">
        <v>43951</v>
      </c>
      <c r="I58" s="55" t="s">
        <v>13</v>
      </c>
      <c r="J58" s="53" t="s">
        <v>387</v>
      </c>
      <c r="K58" s="57" t="str">
        <f t="shared" si="0"/>
        <v>WARN</v>
      </c>
    </row>
    <row r="59" spans="1:11" x14ac:dyDescent="0.35">
      <c r="A59" s="54">
        <v>43945</v>
      </c>
      <c r="B59" s="55" t="s">
        <v>70</v>
      </c>
      <c r="C59" s="55" t="s">
        <v>253</v>
      </c>
      <c r="D59" s="55" t="s">
        <v>388</v>
      </c>
      <c r="E59" s="55">
        <v>423210</v>
      </c>
      <c r="F59" s="55">
        <v>210</v>
      </c>
      <c r="G59" s="55" t="s">
        <v>16</v>
      </c>
      <c r="H59" s="54">
        <v>43935</v>
      </c>
      <c r="I59" s="55" t="s">
        <v>13</v>
      </c>
      <c r="J59" s="53" t="s">
        <v>389</v>
      </c>
      <c r="K59" s="57" t="str">
        <f t="shared" si="0"/>
        <v>WARN</v>
      </c>
    </row>
    <row r="60" spans="1:11" x14ac:dyDescent="0.35">
      <c r="A60" s="54">
        <v>43944</v>
      </c>
      <c r="B60" s="55" t="s">
        <v>331</v>
      </c>
      <c r="C60" s="55" t="s">
        <v>332</v>
      </c>
      <c r="D60" s="55" t="s">
        <v>390</v>
      </c>
      <c r="E60" s="55">
        <v>446130</v>
      </c>
      <c r="F60" s="55">
        <v>269</v>
      </c>
      <c r="G60" s="55" t="s">
        <v>16</v>
      </c>
      <c r="H60" s="54">
        <v>43925</v>
      </c>
      <c r="I60" s="55" t="s">
        <v>13</v>
      </c>
      <c r="J60" s="53" t="s">
        <v>391</v>
      </c>
      <c r="K60" s="57" t="str">
        <f t="shared" si="0"/>
        <v>WARN</v>
      </c>
    </row>
    <row r="61" spans="1:11" x14ac:dyDescent="0.35">
      <c r="A61" s="54">
        <v>43941</v>
      </c>
      <c r="B61" s="55" t="s">
        <v>29</v>
      </c>
      <c r="C61" s="55" t="s">
        <v>221</v>
      </c>
      <c r="D61" s="55" t="s">
        <v>392</v>
      </c>
      <c r="E61" s="55">
        <v>326220</v>
      </c>
      <c r="F61" s="55">
        <v>117</v>
      </c>
      <c r="G61" s="55" t="s">
        <v>16</v>
      </c>
      <c r="H61" s="54">
        <v>43920</v>
      </c>
      <c r="I61" s="55" t="s">
        <v>13</v>
      </c>
      <c r="J61" s="53" t="s">
        <v>393</v>
      </c>
      <c r="K61" s="57" t="str">
        <f t="shared" si="0"/>
        <v>WARN</v>
      </c>
    </row>
    <row r="62" spans="1:11" x14ac:dyDescent="0.35">
      <c r="A62" s="54">
        <v>43938</v>
      </c>
      <c r="B62" s="55" t="s">
        <v>40</v>
      </c>
      <c r="C62" s="55" t="s">
        <v>222</v>
      </c>
      <c r="D62" s="55" t="s">
        <v>394</v>
      </c>
      <c r="E62" s="55">
        <v>33392</v>
      </c>
      <c r="F62" s="55">
        <v>55</v>
      </c>
      <c r="G62" s="55" t="s">
        <v>16</v>
      </c>
      <c r="H62" s="54">
        <v>43936</v>
      </c>
      <c r="I62" s="55" t="s">
        <v>13</v>
      </c>
      <c r="J62" s="53" t="s">
        <v>395</v>
      </c>
      <c r="K62" s="57" t="str">
        <f t="shared" si="0"/>
        <v>WARN</v>
      </c>
    </row>
    <row r="63" spans="1:11" x14ac:dyDescent="0.35">
      <c r="A63" s="54">
        <v>43938</v>
      </c>
      <c r="B63" s="55" t="s">
        <v>29</v>
      </c>
      <c r="C63" s="55" t="s">
        <v>231</v>
      </c>
      <c r="D63" s="55" t="s">
        <v>396</v>
      </c>
      <c r="E63" s="55">
        <v>532111</v>
      </c>
      <c r="F63" s="55">
        <v>51</v>
      </c>
      <c r="G63" s="55" t="s">
        <v>16</v>
      </c>
      <c r="H63" s="54">
        <v>43903</v>
      </c>
      <c r="I63" s="55" t="s">
        <v>13</v>
      </c>
      <c r="J63" s="53" t="s">
        <v>397</v>
      </c>
      <c r="K63" s="57" t="str">
        <f t="shared" si="0"/>
        <v>WARN</v>
      </c>
    </row>
    <row r="64" spans="1:11" x14ac:dyDescent="0.35">
      <c r="A64" s="54">
        <v>43938</v>
      </c>
      <c r="B64" s="55" t="s">
        <v>108</v>
      </c>
      <c r="C64" s="55" t="s">
        <v>128</v>
      </c>
      <c r="D64" s="55" t="s">
        <v>398</v>
      </c>
      <c r="E64" s="55">
        <v>532111</v>
      </c>
      <c r="F64" s="55">
        <v>39</v>
      </c>
      <c r="G64" s="55" t="s">
        <v>16</v>
      </c>
      <c r="H64" s="54">
        <v>43903</v>
      </c>
      <c r="I64" s="55" t="s">
        <v>13</v>
      </c>
      <c r="J64" s="53" t="s">
        <v>399</v>
      </c>
      <c r="K64" s="57" t="str">
        <f t="shared" si="0"/>
        <v>WARN</v>
      </c>
    </row>
    <row r="65" spans="1:11" x14ac:dyDescent="0.35">
      <c r="A65" s="54">
        <v>43936</v>
      </c>
      <c r="B65" s="55" t="s">
        <v>29</v>
      </c>
      <c r="C65" s="55" t="s">
        <v>221</v>
      </c>
      <c r="D65" s="55" t="s">
        <v>348</v>
      </c>
      <c r="E65" s="55">
        <v>488190</v>
      </c>
      <c r="F65" s="55">
        <v>17</v>
      </c>
      <c r="G65" s="55" t="s">
        <v>16</v>
      </c>
      <c r="H65" s="54">
        <v>43917</v>
      </c>
      <c r="I65" s="55" t="s">
        <v>13</v>
      </c>
      <c r="J65" s="53" t="s">
        <v>400</v>
      </c>
      <c r="K65" s="57" t="str">
        <f t="shared" si="0"/>
        <v>WARN</v>
      </c>
    </row>
    <row r="66" spans="1:11" x14ac:dyDescent="0.35">
      <c r="A66" s="54">
        <v>43936</v>
      </c>
      <c r="B66" s="55" t="s">
        <v>40</v>
      </c>
      <c r="C66" s="55" t="s">
        <v>236</v>
      </c>
      <c r="D66" s="55" t="s">
        <v>133</v>
      </c>
      <c r="E66" s="55">
        <v>337215</v>
      </c>
      <c r="F66" s="55">
        <v>151</v>
      </c>
      <c r="G66" s="55" t="s">
        <v>16</v>
      </c>
      <c r="H66" s="54">
        <v>43917</v>
      </c>
      <c r="I66" s="55" t="s">
        <v>13</v>
      </c>
      <c r="J66" s="53" t="s">
        <v>401</v>
      </c>
      <c r="K66" s="57" t="str">
        <f t="shared" si="0"/>
        <v>WARN</v>
      </c>
    </row>
    <row r="67" spans="1:11" x14ac:dyDescent="0.35">
      <c r="A67" s="54">
        <v>43936</v>
      </c>
      <c r="B67" s="55" t="s">
        <v>40</v>
      </c>
      <c r="C67" s="55" t="s">
        <v>227</v>
      </c>
      <c r="D67" s="55" t="s">
        <v>133</v>
      </c>
      <c r="E67" s="55">
        <v>33791</v>
      </c>
      <c r="F67" s="55">
        <v>271</v>
      </c>
      <c r="G67" s="55" t="s">
        <v>16</v>
      </c>
      <c r="H67" s="54">
        <v>43917</v>
      </c>
      <c r="I67" s="55" t="s">
        <v>13</v>
      </c>
      <c r="J67" s="53" t="s">
        <v>402</v>
      </c>
      <c r="K67" s="57" t="str">
        <f t="shared" ref="K67:K125" si="1">IF(ISBLANK(J67),"",HYPERLINK(J67,"WARN"))</f>
        <v>WARN</v>
      </c>
    </row>
    <row r="68" spans="1:11" x14ac:dyDescent="0.35">
      <c r="A68" s="54">
        <v>43935</v>
      </c>
      <c r="B68" s="55" t="s">
        <v>108</v>
      </c>
      <c r="C68" s="55" t="s">
        <v>128</v>
      </c>
      <c r="D68" s="55" t="s">
        <v>403</v>
      </c>
      <c r="E68" s="55">
        <v>493110</v>
      </c>
      <c r="F68" s="55">
        <v>230</v>
      </c>
      <c r="G68" s="55" t="s">
        <v>16</v>
      </c>
      <c r="H68" s="54">
        <v>43923</v>
      </c>
      <c r="I68" s="55" t="s">
        <v>13</v>
      </c>
      <c r="J68" s="53" t="s">
        <v>404</v>
      </c>
      <c r="K68" s="57" t="str">
        <f t="shared" si="1"/>
        <v>WARN</v>
      </c>
    </row>
    <row r="69" spans="1:11" x14ac:dyDescent="0.35">
      <c r="A69" s="54">
        <v>43935</v>
      </c>
      <c r="B69" s="55" t="s">
        <v>108</v>
      </c>
      <c r="C69" s="55" t="s">
        <v>128</v>
      </c>
      <c r="D69" s="55" t="s">
        <v>405</v>
      </c>
      <c r="E69" s="55">
        <v>339116</v>
      </c>
      <c r="F69" s="55">
        <v>151</v>
      </c>
      <c r="G69" s="55" t="s">
        <v>16</v>
      </c>
      <c r="H69" s="54">
        <v>43917</v>
      </c>
      <c r="I69" s="55" t="s">
        <v>27</v>
      </c>
      <c r="J69" s="53" t="s">
        <v>406</v>
      </c>
      <c r="K69" s="57" t="str">
        <f t="shared" si="1"/>
        <v>WARN</v>
      </c>
    </row>
    <row r="70" spans="1:11" x14ac:dyDescent="0.35">
      <c r="A70" s="54">
        <v>43935</v>
      </c>
      <c r="B70" s="55" t="s">
        <v>108</v>
      </c>
      <c r="C70" s="55" t="s">
        <v>128</v>
      </c>
      <c r="D70" s="55" t="s">
        <v>407</v>
      </c>
      <c r="E70" s="55">
        <v>337910</v>
      </c>
      <c r="F70" s="55">
        <v>234</v>
      </c>
      <c r="G70" s="55" t="s">
        <v>11</v>
      </c>
      <c r="H70" s="54">
        <v>43924</v>
      </c>
      <c r="I70" s="55" t="s">
        <v>13</v>
      </c>
      <c r="J70" s="53" t="s">
        <v>408</v>
      </c>
      <c r="K70" s="57" t="str">
        <f t="shared" si="1"/>
        <v>WARN</v>
      </c>
    </row>
    <row r="71" spans="1:11" x14ac:dyDescent="0.35">
      <c r="A71" s="54">
        <v>43935</v>
      </c>
      <c r="B71" s="55" t="s">
        <v>29</v>
      </c>
      <c r="C71" s="55" t="s">
        <v>263</v>
      </c>
      <c r="D71" s="55" t="s">
        <v>409</v>
      </c>
      <c r="E71" s="55">
        <v>712130</v>
      </c>
      <c r="F71" s="55">
        <v>88</v>
      </c>
      <c r="G71" s="55" t="s">
        <v>16</v>
      </c>
      <c r="H71" s="54">
        <v>43941</v>
      </c>
      <c r="I71" s="55" t="s">
        <v>13</v>
      </c>
      <c r="J71" s="53" t="s">
        <v>410</v>
      </c>
      <c r="K71" s="57" t="str">
        <f t="shared" si="1"/>
        <v>WARN</v>
      </c>
    </row>
    <row r="72" spans="1:11" x14ac:dyDescent="0.35">
      <c r="A72" s="54">
        <v>43934</v>
      </c>
      <c r="B72" s="55" t="s">
        <v>40</v>
      </c>
      <c r="C72" s="55" t="s">
        <v>239</v>
      </c>
      <c r="D72" s="55" t="s">
        <v>411</v>
      </c>
      <c r="E72" s="55">
        <v>561311</v>
      </c>
      <c r="F72" s="55">
        <v>63</v>
      </c>
      <c r="G72" s="55" t="s">
        <v>16</v>
      </c>
      <c r="H72" s="54">
        <v>43913</v>
      </c>
      <c r="I72" s="55" t="s">
        <v>13</v>
      </c>
      <c r="J72" s="53" t="s">
        <v>412</v>
      </c>
      <c r="K72" s="57" t="str">
        <f t="shared" si="1"/>
        <v>WARN</v>
      </c>
    </row>
    <row r="73" spans="1:11" x14ac:dyDescent="0.35">
      <c r="A73" s="54">
        <v>43931</v>
      </c>
      <c r="B73" s="55" t="s">
        <v>40</v>
      </c>
      <c r="C73" s="55" t="s">
        <v>244</v>
      </c>
      <c r="D73" s="55" t="s">
        <v>413</v>
      </c>
      <c r="E73" s="55">
        <v>62111</v>
      </c>
      <c r="F73" s="55">
        <v>510</v>
      </c>
      <c r="G73" s="55" t="s">
        <v>16</v>
      </c>
      <c r="H73" s="54">
        <v>43931</v>
      </c>
      <c r="I73" s="55" t="s">
        <v>13</v>
      </c>
      <c r="J73" s="53" t="s">
        <v>414</v>
      </c>
      <c r="K73" s="57" t="str">
        <f t="shared" si="1"/>
        <v>WARN</v>
      </c>
    </row>
    <row r="74" spans="1:11" x14ac:dyDescent="0.35">
      <c r="A74" s="54">
        <v>43929</v>
      </c>
      <c r="B74" s="55" t="s">
        <v>38</v>
      </c>
      <c r="C74" s="55" t="s">
        <v>254</v>
      </c>
      <c r="D74" s="55" t="s">
        <v>415</v>
      </c>
      <c r="E74" s="55">
        <v>62211</v>
      </c>
      <c r="F74" s="55">
        <v>248</v>
      </c>
      <c r="G74" s="55" t="s">
        <v>16</v>
      </c>
      <c r="H74" s="54">
        <v>43928</v>
      </c>
      <c r="I74" s="55" t="s">
        <v>13</v>
      </c>
      <c r="J74" s="53" t="s">
        <v>416</v>
      </c>
      <c r="K74" s="57" t="str">
        <f t="shared" si="1"/>
        <v>WARN</v>
      </c>
    </row>
    <row r="75" spans="1:11" x14ac:dyDescent="0.35">
      <c r="A75" s="54">
        <v>43929</v>
      </c>
      <c r="B75" s="55" t="s">
        <v>29</v>
      </c>
      <c r="C75" s="55" t="s">
        <v>221</v>
      </c>
      <c r="D75" s="55" t="s">
        <v>417</v>
      </c>
      <c r="E75" s="55">
        <v>488510</v>
      </c>
      <c r="F75" s="55">
        <v>92</v>
      </c>
      <c r="G75" s="55" t="s">
        <v>16</v>
      </c>
      <c r="H75" s="54">
        <v>43989</v>
      </c>
      <c r="I75" s="55" t="s">
        <v>13</v>
      </c>
      <c r="J75" s="53" t="s">
        <v>418</v>
      </c>
      <c r="K75" s="57" t="str">
        <f t="shared" si="1"/>
        <v>WARN</v>
      </c>
    </row>
    <row r="76" spans="1:11" x14ac:dyDescent="0.35">
      <c r="A76" s="54">
        <v>43928</v>
      </c>
      <c r="B76" s="55" t="s">
        <v>29</v>
      </c>
      <c r="C76" s="55" t="s">
        <v>221</v>
      </c>
      <c r="D76" s="55" t="s">
        <v>419</v>
      </c>
      <c r="E76" s="55">
        <v>72251</v>
      </c>
      <c r="F76" s="55">
        <v>260</v>
      </c>
      <c r="G76" s="55" t="s">
        <v>16</v>
      </c>
      <c r="H76" s="54">
        <v>43907</v>
      </c>
      <c r="I76" s="55" t="s">
        <v>13</v>
      </c>
      <c r="J76" s="53" t="s">
        <v>420</v>
      </c>
      <c r="K76" s="57" t="str">
        <f t="shared" si="1"/>
        <v>WARN</v>
      </c>
    </row>
    <row r="77" spans="1:11" x14ac:dyDescent="0.35">
      <c r="A77" s="54">
        <v>43928</v>
      </c>
      <c r="B77" s="55" t="s">
        <v>29</v>
      </c>
      <c r="C77" s="55" t="s">
        <v>221</v>
      </c>
      <c r="D77" s="55" t="s">
        <v>421</v>
      </c>
      <c r="E77" s="55">
        <v>336413</v>
      </c>
      <c r="F77" s="55">
        <v>181</v>
      </c>
      <c r="G77" s="55" t="s">
        <v>16</v>
      </c>
      <c r="H77" s="54">
        <v>43933</v>
      </c>
      <c r="I77" s="55" t="s">
        <v>13</v>
      </c>
      <c r="J77" s="53" t="s">
        <v>422</v>
      </c>
      <c r="K77" s="57" t="str">
        <f t="shared" si="1"/>
        <v>WARN</v>
      </c>
    </row>
    <row r="78" spans="1:11" x14ac:dyDescent="0.35">
      <c r="A78" s="54">
        <v>43927</v>
      </c>
      <c r="B78" s="55" t="s">
        <v>331</v>
      </c>
      <c r="C78" s="55" t="s">
        <v>332</v>
      </c>
      <c r="D78" s="55" t="s">
        <v>423</v>
      </c>
      <c r="E78" s="55">
        <v>722511</v>
      </c>
      <c r="F78" s="55">
        <v>293</v>
      </c>
      <c r="G78" s="55" t="s">
        <v>16</v>
      </c>
      <c r="H78" s="54">
        <v>43906</v>
      </c>
      <c r="I78" s="55" t="s">
        <v>13</v>
      </c>
      <c r="J78" s="53" t="s">
        <v>424</v>
      </c>
      <c r="K78" s="57" t="str">
        <f t="shared" si="1"/>
        <v>WARN</v>
      </c>
    </row>
    <row r="79" spans="1:11" x14ac:dyDescent="0.35">
      <c r="A79" s="54">
        <v>43927</v>
      </c>
      <c r="B79" s="55" t="s">
        <v>70</v>
      </c>
      <c r="C79" s="55" t="s">
        <v>270</v>
      </c>
      <c r="D79" s="55" t="s">
        <v>425</v>
      </c>
      <c r="E79" s="55">
        <v>623110</v>
      </c>
      <c r="F79" s="55">
        <v>63</v>
      </c>
      <c r="G79" s="55" t="s">
        <v>16</v>
      </c>
      <c r="H79" s="54">
        <v>43910</v>
      </c>
      <c r="I79" s="55" t="s">
        <v>13</v>
      </c>
      <c r="J79" s="53" t="s">
        <v>426</v>
      </c>
      <c r="K79" s="57" t="str">
        <f t="shared" si="1"/>
        <v>WARN</v>
      </c>
    </row>
    <row r="80" spans="1:11" x14ac:dyDescent="0.35">
      <c r="A80" s="54">
        <v>43927</v>
      </c>
      <c r="B80" s="55" t="s">
        <v>70</v>
      </c>
      <c r="C80" s="55" t="s">
        <v>260</v>
      </c>
      <c r="D80" s="55" t="s">
        <v>427</v>
      </c>
      <c r="E80" s="55">
        <v>623110</v>
      </c>
      <c r="F80" s="55">
        <v>27</v>
      </c>
      <c r="G80" s="55" t="s">
        <v>16</v>
      </c>
      <c r="H80" s="54">
        <v>43910</v>
      </c>
      <c r="I80" s="55" t="s">
        <v>13</v>
      </c>
      <c r="J80" s="53" t="s">
        <v>428</v>
      </c>
      <c r="K80" s="57" t="str">
        <f t="shared" si="1"/>
        <v>WARN</v>
      </c>
    </row>
    <row r="81" spans="1:11" x14ac:dyDescent="0.35">
      <c r="A81" s="54">
        <v>43927</v>
      </c>
      <c r="B81" s="55" t="s">
        <v>70</v>
      </c>
      <c r="C81" s="55" t="s">
        <v>429</v>
      </c>
      <c r="D81" s="55" t="s">
        <v>430</v>
      </c>
      <c r="E81" s="55">
        <v>623110</v>
      </c>
      <c r="F81" s="55">
        <v>16</v>
      </c>
      <c r="G81" s="55" t="s">
        <v>16</v>
      </c>
      <c r="H81" s="54">
        <v>43910</v>
      </c>
      <c r="I81" s="55" t="s">
        <v>13</v>
      </c>
      <c r="J81" s="53" t="s">
        <v>431</v>
      </c>
      <c r="K81" s="57" t="str">
        <f t="shared" si="1"/>
        <v>WARN</v>
      </c>
    </row>
    <row r="82" spans="1:11" x14ac:dyDescent="0.35">
      <c r="A82" s="54">
        <v>43927</v>
      </c>
      <c r="B82" s="55" t="s">
        <v>70</v>
      </c>
      <c r="C82" s="55" t="s">
        <v>432</v>
      </c>
      <c r="D82" s="55" t="s">
        <v>433</v>
      </c>
      <c r="E82" s="55">
        <v>623110</v>
      </c>
      <c r="F82" s="55">
        <v>14</v>
      </c>
      <c r="G82" s="55" t="s">
        <v>16</v>
      </c>
      <c r="H82" s="54">
        <v>43910</v>
      </c>
      <c r="I82" s="55" t="s">
        <v>13</v>
      </c>
      <c r="J82" s="53" t="s">
        <v>434</v>
      </c>
      <c r="K82" s="57" t="str">
        <f t="shared" si="1"/>
        <v>WARN</v>
      </c>
    </row>
    <row r="83" spans="1:11" x14ac:dyDescent="0.35">
      <c r="A83" s="54">
        <v>43927</v>
      </c>
      <c r="B83" s="55" t="s">
        <v>70</v>
      </c>
      <c r="C83" s="55" t="s">
        <v>435</v>
      </c>
      <c r="D83" s="55" t="s">
        <v>436</v>
      </c>
      <c r="E83" s="55">
        <v>623110</v>
      </c>
      <c r="F83" s="55">
        <v>16</v>
      </c>
      <c r="G83" s="55" t="s">
        <v>16</v>
      </c>
      <c r="H83" s="54">
        <v>43910</v>
      </c>
      <c r="I83" s="55" t="s">
        <v>13</v>
      </c>
      <c r="J83" s="53" t="s">
        <v>437</v>
      </c>
      <c r="K83" s="57" t="str">
        <f t="shared" si="1"/>
        <v>WARN</v>
      </c>
    </row>
    <row r="84" spans="1:11" x14ac:dyDescent="0.35">
      <c r="A84" s="54">
        <v>43927</v>
      </c>
      <c r="B84" s="55" t="s">
        <v>70</v>
      </c>
      <c r="C84" s="55" t="s">
        <v>435</v>
      </c>
      <c r="D84" s="55" t="s">
        <v>438</v>
      </c>
      <c r="E84" s="55">
        <v>623110</v>
      </c>
      <c r="F84" s="55">
        <v>16</v>
      </c>
      <c r="G84" s="55" t="s">
        <v>16</v>
      </c>
      <c r="H84" s="54">
        <v>43910</v>
      </c>
      <c r="I84" s="55" t="s">
        <v>13</v>
      </c>
      <c r="J84" s="53" t="s">
        <v>439</v>
      </c>
      <c r="K84" s="57" t="str">
        <f t="shared" si="1"/>
        <v>WARN</v>
      </c>
    </row>
    <row r="85" spans="1:11" x14ac:dyDescent="0.35">
      <c r="A85" s="54">
        <v>43927</v>
      </c>
      <c r="B85" s="55" t="s">
        <v>70</v>
      </c>
      <c r="C85" s="55" t="s">
        <v>270</v>
      </c>
      <c r="D85" s="55" t="s">
        <v>440</v>
      </c>
      <c r="E85" s="55">
        <v>623110</v>
      </c>
      <c r="F85" s="55">
        <v>17</v>
      </c>
      <c r="G85" s="55" t="s">
        <v>16</v>
      </c>
      <c r="H85" s="54">
        <v>43910</v>
      </c>
      <c r="I85" s="55" t="s">
        <v>13</v>
      </c>
      <c r="J85" s="53" t="s">
        <v>441</v>
      </c>
      <c r="K85" s="57" t="str">
        <f t="shared" si="1"/>
        <v>WARN</v>
      </c>
    </row>
    <row r="86" spans="1:11" x14ac:dyDescent="0.35">
      <c r="A86" s="54">
        <v>43927</v>
      </c>
      <c r="B86" s="55" t="s">
        <v>70</v>
      </c>
      <c r="C86" s="55" t="s">
        <v>270</v>
      </c>
      <c r="D86" s="55" t="s">
        <v>442</v>
      </c>
      <c r="E86" s="55">
        <v>623110</v>
      </c>
      <c r="F86" s="55">
        <v>17</v>
      </c>
      <c r="G86" s="55" t="s">
        <v>16</v>
      </c>
      <c r="H86" s="54">
        <v>43910</v>
      </c>
      <c r="I86" s="55" t="s">
        <v>13</v>
      </c>
      <c r="J86" s="53" t="s">
        <v>443</v>
      </c>
      <c r="K86" s="57" t="str">
        <f t="shared" si="1"/>
        <v>WARN</v>
      </c>
    </row>
    <row r="87" spans="1:11" x14ac:dyDescent="0.35">
      <c r="A87" s="54">
        <v>43927</v>
      </c>
      <c r="B87" s="55" t="s">
        <v>70</v>
      </c>
      <c r="C87" s="55" t="s">
        <v>253</v>
      </c>
      <c r="D87" s="55" t="s">
        <v>444</v>
      </c>
      <c r="E87" s="55">
        <v>623110</v>
      </c>
      <c r="F87" s="55">
        <v>16</v>
      </c>
      <c r="G87" s="55" t="s">
        <v>16</v>
      </c>
      <c r="H87" s="54">
        <v>43910</v>
      </c>
      <c r="I87" s="55" t="s">
        <v>13</v>
      </c>
      <c r="J87" s="53" t="s">
        <v>445</v>
      </c>
      <c r="K87" s="57" t="str">
        <f t="shared" si="1"/>
        <v>WARN</v>
      </c>
    </row>
    <row r="88" spans="1:11" x14ac:dyDescent="0.35">
      <c r="A88" s="54">
        <v>43927</v>
      </c>
      <c r="B88" s="55" t="s">
        <v>70</v>
      </c>
      <c r="C88" s="55" t="s">
        <v>435</v>
      </c>
      <c r="D88" s="55" t="s">
        <v>446</v>
      </c>
      <c r="E88" s="55">
        <v>423110</v>
      </c>
      <c r="F88" s="55">
        <v>117</v>
      </c>
      <c r="G88" s="55" t="s">
        <v>16</v>
      </c>
      <c r="H88" s="54">
        <v>43934</v>
      </c>
      <c r="I88" s="55" t="s">
        <v>13</v>
      </c>
      <c r="J88" s="53" t="s">
        <v>447</v>
      </c>
      <c r="K88" s="57" t="str">
        <f t="shared" si="1"/>
        <v>WARN</v>
      </c>
    </row>
    <row r="89" spans="1:11" x14ac:dyDescent="0.35">
      <c r="A89" s="54">
        <v>43927</v>
      </c>
      <c r="B89" s="55" t="s">
        <v>70</v>
      </c>
      <c r="C89" s="55" t="s">
        <v>270</v>
      </c>
      <c r="D89" s="55" t="s">
        <v>448</v>
      </c>
      <c r="E89" s="55">
        <v>623110</v>
      </c>
      <c r="F89" s="55">
        <v>14</v>
      </c>
      <c r="G89" s="55" t="s">
        <v>16</v>
      </c>
      <c r="H89" s="54">
        <v>43910</v>
      </c>
      <c r="I89" s="55" t="s">
        <v>13</v>
      </c>
      <c r="J89" s="53" t="s">
        <v>449</v>
      </c>
      <c r="K89" s="57" t="str">
        <f t="shared" si="1"/>
        <v>WARN</v>
      </c>
    </row>
    <row r="90" spans="1:11" x14ac:dyDescent="0.35">
      <c r="A90" s="54">
        <v>43924</v>
      </c>
      <c r="B90" s="55" t="s">
        <v>14</v>
      </c>
      <c r="C90" s="55" t="s">
        <v>230</v>
      </c>
      <c r="D90" s="55" t="s">
        <v>450</v>
      </c>
      <c r="E90" s="55">
        <v>423440</v>
      </c>
      <c r="F90" s="55">
        <v>94</v>
      </c>
      <c r="G90" s="55" t="s">
        <v>16</v>
      </c>
      <c r="H90" s="54">
        <v>43927</v>
      </c>
      <c r="I90" s="55" t="s">
        <v>13</v>
      </c>
      <c r="J90" s="53" t="s">
        <v>451</v>
      </c>
      <c r="K90" s="57" t="str">
        <f t="shared" si="1"/>
        <v>WARN</v>
      </c>
    </row>
    <row r="91" spans="1:11" x14ac:dyDescent="0.35">
      <c r="A91" s="54">
        <v>43923</v>
      </c>
      <c r="B91" s="55" t="s">
        <v>38</v>
      </c>
      <c r="C91" s="55" t="s">
        <v>254</v>
      </c>
      <c r="D91" s="55" t="s">
        <v>452</v>
      </c>
      <c r="E91" s="55">
        <v>333999</v>
      </c>
      <c r="F91" s="55">
        <v>115</v>
      </c>
      <c r="G91" s="55" t="s">
        <v>16</v>
      </c>
      <c r="H91" s="54">
        <v>43926</v>
      </c>
      <c r="I91" s="55" t="s">
        <v>13</v>
      </c>
      <c r="J91" s="53" t="s">
        <v>453</v>
      </c>
      <c r="K91" s="57" t="str">
        <f t="shared" si="1"/>
        <v>WARN</v>
      </c>
    </row>
    <row r="92" spans="1:11" x14ac:dyDescent="0.35">
      <c r="A92" s="54">
        <v>43923</v>
      </c>
      <c r="B92" s="55" t="s">
        <v>108</v>
      </c>
      <c r="C92" s="55" t="s">
        <v>128</v>
      </c>
      <c r="D92" s="55" t="s">
        <v>454</v>
      </c>
      <c r="E92" s="55">
        <v>721110</v>
      </c>
      <c r="F92" s="55">
        <v>133</v>
      </c>
      <c r="G92" s="55" t="s">
        <v>16</v>
      </c>
      <c r="H92" s="54">
        <v>43906</v>
      </c>
      <c r="I92" s="55" t="s">
        <v>13</v>
      </c>
      <c r="J92" s="53" t="s">
        <v>455</v>
      </c>
      <c r="K92" s="57" t="str">
        <f t="shared" si="1"/>
        <v>WARN</v>
      </c>
    </row>
    <row r="93" spans="1:11" x14ac:dyDescent="0.35">
      <c r="A93" s="54">
        <v>43923</v>
      </c>
      <c r="B93" s="55" t="s">
        <v>70</v>
      </c>
      <c r="C93" s="55" t="s">
        <v>270</v>
      </c>
      <c r="D93" s="55" t="s">
        <v>456</v>
      </c>
      <c r="E93" s="55">
        <v>721110</v>
      </c>
      <c r="F93" s="55">
        <v>68</v>
      </c>
      <c r="G93" s="55" t="s">
        <v>16</v>
      </c>
      <c r="H93" s="54">
        <v>43910</v>
      </c>
      <c r="I93" s="55" t="s">
        <v>13</v>
      </c>
      <c r="J93" s="53" t="s">
        <v>457</v>
      </c>
      <c r="K93" s="57" t="str">
        <f t="shared" si="1"/>
        <v>WARN</v>
      </c>
    </row>
    <row r="94" spans="1:11" x14ac:dyDescent="0.35">
      <c r="A94" s="54">
        <v>43922</v>
      </c>
      <c r="B94" s="55" t="s">
        <v>108</v>
      </c>
      <c r="C94" s="55" t="s">
        <v>128</v>
      </c>
      <c r="D94" s="55" t="s">
        <v>297</v>
      </c>
      <c r="E94" s="55">
        <v>721110</v>
      </c>
      <c r="F94" s="55">
        <v>2</v>
      </c>
      <c r="G94" s="55" t="s">
        <v>16</v>
      </c>
      <c r="H94" s="54">
        <v>43920</v>
      </c>
      <c r="I94" s="55" t="s">
        <v>13</v>
      </c>
      <c r="J94" s="53" t="s">
        <v>458</v>
      </c>
      <c r="K94" s="57" t="str">
        <f t="shared" si="1"/>
        <v>WARN</v>
      </c>
    </row>
    <row r="95" spans="1:11" x14ac:dyDescent="0.35">
      <c r="A95" s="54">
        <v>43922</v>
      </c>
      <c r="B95" s="55" t="s">
        <v>108</v>
      </c>
      <c r="C95" s="55" t="s">
        <v>128</v>
      </c>
      <c r="D95" s="55" t="s">
        <v>459</v>
      </c>
      <c r="E95" s="55">
        <v>721110</v>
      </c>
      <c r="F95" s="55">
        <v>150</v>
      </c>
      <c r="G95" s="55" t="s">
        <v>16</v>
      </c>
      <c r="H95" s="54">
        <v>43920</v>
      </c>
      <c r="I95" s="55" t="s">
        <v>13</v>
      </c>
      <c r="J95" s="53" t="s">
        <v>460</v>
      </c>
      <c r="K95" s="57" t="str">
        <f t="shared" si="1"/>
        <v>WARN</v>
      </c>
    </row>
    <row r="96" spans="1:11" x14ac:dyDescent="0.35">
      <c r="A96" s="54">
        <v>43922</v>
      </c>
      <c r="B96" s="55" t="s">
        <v>67</v>
      </c>
      <c r="C96" s="55" t="s">
        <v>250</v>
      </c>
      <c r="D96" s="55" t="s">
        <v>461</v>
      </c>
      <c r="E96" s="55">
        <v>512131</v>
      </c>
      <c r="F96" s="55">
        <v>28</v>
      </c>
      <c r="G96" s="55" t="s">
        <v>16</v>
      </c>
      <c r="H96" s="54">
        <v>43916</v>
      </c>
      <c r="I96" s="55" t="s">
        <v>13</v>
      </c>
      <c r="J96" s="53" t="s">
        <v>462</v>
      </c>
      <c r="K96" s="57" t="str">
        <f t="shared" si="1"/>
        <v>WARN</v>
      </c>
    </row>
    <row r="97" spans="1:11" x14ac:dyDescent="0.35">
      <c r="A97" s="54">
        <v>43922</v>
      </c>
      <c r="B97" s="55" t="s">
        <v>108</v>
      </c>
      <c r="C97" s="55" t="s">
        <v>128</v>
      </c>
      <c r="D97" s="55" t="s">
        <v>463</v>
      </c>
      <c r="E97" s="55">
        <v>424110</v>
      </c>
      <c r="F97" s="55">
        <v>10</v>
      </c>
      <c r="G97" s="55" t="s">
        <v>16</v>
      </c>
      <c r="H97" s="54">
        <v>43919</v>
      </c>
      <c r="I97" s="55" t="s">
        <v>13</v>
      </c>
      <c r="J97" s="53" t="s">
        <v>464</v>
      </c>
      <c r="K97" s="57" t="str">
        <f t="shared" si="1"/>
        <v>WARN</v>
      </c>
    </row>
    <row r="98" spans="1:11" x14ac:dyDescent="0.35">
      <c r="A98" s="54">
        <v>43922</v>
      </c>
      <c r="B98" s="55" t="s">
        <v>108</v>
      </c>
      <c r="C98" s="55" t="s">
        <v>128</v>
      </c>
      <c r="D98" s="55" t="s">
        <v>465</v>
      </c>
      <c r="E98" s="55">
        <v>721110</v>
      </c>
      <c r="F98" s="55">
        <v>62</v>
      </c>
      <c r="G98" s="55" t="s">
        <v>16</v>
      </c>
      <c r="H98" s="54">
        <v>43920</v>
      </c>
      <c r="I98" s="55" t="s">
        <v>13</v>
      </c>
      <c r="J98" s="53" t="s">
        <v>466</v>
      </c>
      <c r="K98" s="57" t="str">
        <f t="shared" si="1"/>
        <v>WARN</v>
      </c>
    </row>
    <row r="99" spans="1:11" x14ac:dyDescent="0.35">
      <c r="A99" s="54">
        <v>43922</v>
      </c>
      <c r="B99" s="55" t="s">
        <v>108</v>
      </c>
      <c r="C99" s="55" t="s">
        <v>128</v>
      </c>
      <c r="D99" s="55" t="s">
        <v>297</v>
      </c>
      <c r="E99" s="55">
        <v>721110</v>
      </c>
      <c r="F99" s="55">
        <v>399</v>
      </c>
      <c r="G99" s="55" t="s">
        <v>16</v>
      </c>
      <c r="H99" s="54">
        <v>43920</v>
      </c>
      <c r="I99" s="55" t="s">
        <v>13</v>
      </c>
      <c r="J99" s="53" t="s">
        <v>467</v>
      </c>
      <c r="K99" s="57" t="str">
        <f t="shared" si="1"/>
        <v>WARN</v>
      </c>
    </row>
    <row r="100" spans="1:11" x14ac:dyDescent="0.35">
      <c r="A100" s="54">
        <v>43922</v>
      </c>
      <c r="B100" s="55" t="s">
        <v>108</v>
      </c>
      <c r="C100" s="55" t="s">
        <v>128</v>
      </c>
      <c r="D100" s="55" t="s">
        <v>468</v>
      </c>
      <c r="E100" s="55">
        <v>541611</v>
      </c>
      <c r="F100" s="55">
        <v>4</v>
      </c>
      <c r="G100" s="55" t="s">
        <v>16</v>
      </c>
      <c r="H100" s="54">
        <v>43920</v>
      </c>
      <c r="I100" s="55" t="s">
        <v>13</v>
      </c>
      <c r="J100" s="53" t="s">
        <v>469</v>
      </c>
      <c r="K100" s="57" t="str">
        <f t="shared" si="1"/>
        <v>WARN</v>
      </c>
    </row>
    <row r="101" spans="1:11" x14ac:dyDescent="0.35">
      <c r="A101" s="54">
        <v>43922</v>
      </c>
      <c r="B101" s="55" t="s">
        <v>47</v>
      </c>
      <c r="C101" s="55" t="s">
        <v>223</v>
      </c>
      <c r="D101" s="55" t="s">
        <v>201</v>
      </c>
      <c r="E101" s="55">
        <v>21211</v>
      </c>
      <c r="F101" s="55">
        <v>42</v>
      </c>
      <c r="G101" s="55" t="s">
        <v>16</v>
      </c>
      <c r="H101" s="54">
        <v>43984</v>
      </c>
      <c r="I101" s="55" t="s">
        <v>13</v>
      </c>
      <c r="J101" s="53" t="s">
        <v>470</v>
      </c>
      <c r="K101" s="57" t="str">
        <f t="shared" si="1"/>
        <v>WARN</v>
      </c>
    </row>
    <row r="102" spans="1:11" x14ac:dyDescent="0.35">
      <c r="A102" s="54">
        <v>43922</v>
      </c>
      <c r="B102" s="55" t="s">
        <v>38</v>
      </c>
      <c r="C102" s="55" t="s">
        <v>471</v>
      </c>
      <c r="D102" s="55" t="s">
        <v>472</v>
      </c>
      <c r="E102" s="55">
        <v>21211</v>
      </c>
      <c r="F102" s="55">
        <v>254</v>
      </c>
      <c r="G102" s="55" t="s">
        <v>11</v>
      </c>
      <c r="H102" s="54">
        <v>43984</v>
      </c>
      <c r="I102" s="55" t="s">
        <v>13</v>
      </c>
      <c r="J102" s="53" t="s">
        <v>473</v>
      </c>
      <c r="K102" s="57" t="str">
        <f t="shared" si="1"/>
        <v>WARN</v>
      </c>
    </row>
    <row r="103" spans="1:11" x14ac:dyDescent="0.35">
      <c r="A103" s="54">
        <v>43922</v>
      </c>
      <c r="B103" s="55" t="s">
        <v>40</v>
      </c>
      <c r="C103" s="55" t="s">
        <v>474</v>
      </c>
      <c r="D103" s="55" t="s">
        <v>475</v>
      </c>
      <c r="E103" s="55">
        <v>423520</v>
      </c>
      <c r="F103" s="55">
        <v>11</v>
      </c>
      <c r="G103" s="55" t="s">
        <v>11</v>
      </c>
      <c r="H103" s="54">
        <v>43984</v>
      </c>
      <c r="I103" s="55" t="s">
        <v>13</v>
      </c>
      <c r="J103" s="53" t="s">
        <v>476</v>
      </c>
      <c r="K103" s="57" t="str">
        <f t="shared" si="1"/>
        <v>WARN</v>
      </c>
    </row>
    <row r="104" spans="1:11" x14ac:dyDescent="0.35">
      <c r="A104" s="54">
        <v>43921</v>
      </c>
      <c r="B104" s="55" t="s">
        <v>108</v>
      </c>
      <c r="C104" s="55" t="s">
        <v>128</v>
      </c>
      <c r="D104" s="55" t="s">
        <v>145</v>
      </c>
      <c r="E104" s="55">
        <v>621999</v>
      </c>
      <c r="F104" s="55">
        <v>136</v>
      </c>
      <c r="G104" s="55" t="s">
        <v>16</v>
      </c>
      <c r="H104" s="54">
        <v>43980</v>
      </c>
      <c r="I104" s="55" t="s">
        <v>13</v>
      </c>
      <c r="J104" s="53" t="s">
        <v>477</v>
      </c>
      <c r="K104" s="57" t="str">
        <f t="shared" si="1"/>
        <v>WARN</v>
      </c>
    </row>
    <row r="105" spans="1:11" x14ac:dyDescent="0.35">
      <c r="A105" s="54">
        <v>43921</v>
      </c>
      <c r="B105" s="55" t="s">
        <v>108</v>
      </c>
      <c r="C105" s="55" t="s">
        <v>128</v>
      </c>
      <c r="D105" s="55" t="s">
        <v>212</v>
      </c>
      <c r="E105" s="55">
        <v>112990</v>
      </c>
      <c r="F105" s="55">
        <v>25</v>
      </c>
      <c r="G105" s="55" t="s">
        <v>11</v>
      </c>
      <c r="H105" s="54">
        <v>43937</v>
      </c>
      <c r="I105" s="55" t="s">
        <v>27</v>
      </c>
      <c r="J105" s="53" t="s">
        <v>478</v>
      </c>
      <c r="K105" s="57" t="str">
        <f t="shared" si="1"/>
        <v>WARN</v>
      </c>
    </row>
    <row r="106" spans="1:11" x14ac:dyDescent="0.35">
      <c r="A106" s="54">
        <v>43921</v>
      </c>
      <c r="B106" s="55" t="s">
        <v>40</v>
      </c>
      <c r="C106" s="55" t="s">
        <v>273</v>
      </c>
      <c r="D106" s="55" t="s">
        <v>479</v>
      </c>
      <c r="E106" s="55">
        <v>493110</v>
      </c>
      <c r="F106" s="55">
        <v>224</v>
      </c>
      <c r="G106" s="55" t="s">
        <v>16</v>
      </c>
      <c r="H106" s="54">
        <v>43928</v>
      </c>
      <c r="I106" s="55" t="s">
        <v>13</v>
      </c>
      <c r="J106" s="53" t="s">
        <v>480</v>
      </c>
      <c r="K106" s="57" t="str">
        <f t="shared" si="1"/>
        <v>WARN</v>
      </c>
    </row>
    <row r="107" spans="1:11" x14ac:dyDescent="0.35">
      <c r="A107" s="54">
        <v>43921</v>
      </c>
      <c r="B107" s="55" t="s">
        <v>15</v>
      </c>
      <c r="C107" s="55" t="s">
        <v>481</v>
      </c>
      <c r="D107" s="55" t="s">
        <v>482</v>
      </c>
      <c r="E107" s="55">
        <v>238210</v>
      </c>
      <c r="F107" s="55">
        <v>259</v>
      </c>
      <c r="G107" s="55" t="s">
        <v>16</v>
      </c>
      <c r="H107" s="54">
        <v>43913</v>
      </c>
      <c r="I107" s="55" t="s">
        <v>13</v>
      </c>
      <c r="J107" s="53" t="s">
        <v>483</v>
      </c>
      <c r="K107" s="57" t="str">
        <f t="shared" si="1"/>
        <v>WARN</v>
      </c>
    </row>
    <row r="108" spans="1:11" x14ac:dyDescent="0.35">
      <c r="A108" s="54">
        <v>43920</v>
      </c>
      <c r="B108" s="55" t="s">
        <v>15</v>
      </c>
      <c r="C108" s="55" t="s">
        <v>235</v>
      </c>
      <c r="D108" s="55" t="s">
        <v>484</v>
      </c>
      <c r="E108" s="55">
        <v>425120</v>
      </c>
      <c r="F108" s="55">
        <v>0</v>
      </c>
      <c r="G108" s="55" t="s">
        <v>16</v>
      </c>
      <c r="H108" s="54">
        <v>43907</v>
      </c>
      <c r="I108" s="55" t="s">
        <v>13</v>
      </c>
      <c r="J108" s="53" t="s">
        <v>485</v>
      </c>
      <c r="K108" s="57" t="str">
        <f t="shared" si="1"/>
        <v>WARN</v>
      </c>
    </row>
    <row r="109" spans="1:11" x14ac:dyDescent="0.35">
      <c r="A109" s="54">
        <v>43920</v>
      </c>
      <c r="B109" s="55" t="s">
        <v>29</v>
      </c>
      <c r="C109" s="55" t="s">
        <v>231</v>
      </c>
      <c r="D109" s="55" t="s">
        <v>486</v>
      </c>
      <c r="E109" s="55">
        <v>621112</v>
      </c>
      <c r="F109" s="55">
        <v>22</v>
      </c>
      <c r="G109" s="55" t="s">
        <v>16</v>
      </c>
      <c r="H109" s="54">
        <v>43918</v>
      </c>
      <c r="I109" s="55" t="s">
        <v>13</v>
      </c>
      <c r="J109" s="53" t="s">
        <v>487</v>
      </c>
      <c r="K109" s="57" t="str">
        <f t="shared" si="1"/>
        <v>WARN</v>
      </c>
    </row>
    <row r="110" spans="1:11" x14ac:dyDescent="0.35">
      <c r="A110" s="54">
        <v>43914</v>
      </c>
      <c r="B110" s="55" t="s">
        <v>29</v>
      </c>
      <c r="C110" s="55" t="s">
        <v>221</v>
      </c>
      <c r="D110" s="55" t="s">
        <v>488</v>
      </c>
      <c r="E110" s="55">
        <v>811118</v>
      </c>
      <c r="F110" s="55">
        <v>12</v>
      </c>
      <c r="G110" s="55" t="s">
        <v>16</v>
      </c>
      <c r="H110" s="54">
        <v>43912</v>
      </c>
      <c r="I110" s="55" t="s">
        <v>13</v>
      </c>
      <c r="J110" s="53" t="s">
        <v>489</v>
      </c>
      <c r="K110" s="57" t="str">
        <f t="shared" si="1"/>
        <v>WARN</v>
      </c>
    </row>
    <row r="111" spans="1:11" x14ac:dyDescent="0.35">
      <c r="A111" s="54">
        <v>43913</v>
      </c>
      <c r="B111" s="55" t="s">
        <v>108</v>
      </c>
      <c r="C111" s="55" t="s">
        <v>128</v>
      </c>
      <c r="D111" s="55" t="s">
        <v>299</v>
      </c>
      <c r="E111" s="55">
        <v>722511</v>
      </c>
      <c r="F111" s="55">
        <v>38</v>
      </c>
      <c r="G111" s="55" t="s">
        <v>16</v>
      </c>
      <c r="H111" s="54">
        <v>43913</v>
      </c>
      <c r="I111" s="55" t="s">
        <v>13</v>
      </c>
      <c r="J111" s="53" t="s">
        <v>490</v>
      </c>
      <c r="K111" s="57" t="str">
        <f t="shared" si="1"/>
        <v>WARN</v>
      </c>
    </row>
    <row r="112" spans="1:11" x14ac:dyDescent="0.35">
      <c r="A112" s="54">
        <v>43910</v>
      </c>
      <c r="B112" s="55" t="s">
        <v>40</v>
      </c>
      <c r="C112" s="55" t="s">
        <v>222</v>
      </c>
      <c r="D112" s="55" t="s">
        <v>491</v>
      </c>
      <c r="E112" s="55">
        <v>561110</v>
      </c>
      <c r="F112" s="55">
        <v>117</v>
      </c>
      <c r="G112" s="55" t="s">
        <v>16</v>
      </c>
      <c r="H112" s="54">
        <v>43910</v>
      </c>
      <c r="I112" s="55" t="s">
        <v>13</v>
      </c>
      <c r="J112" s="53" t="s">
        <v>492</v>
      </c>
      <c r="K112" s="57" t="str">
        <f t="shared" si="1"/>
        <v>WARN</v>
      </c>
    </row>
    <row r="113" spans="1:11" x14ac:dyDescent="0.35">
      <c r="A113" s="54">
        <v>43909</v>
      </c>
      <c r="B113" s="55" t="s">
        <v>108</v>
      </c>
      <c r="C113" s="55" t="s">
        <v>128</v>
      </c>
      <c r="D113" s="55" t="s">
        <v>493</v>
      </c>
      <c r="E113" s="55">
        <v>488190</v>
      </c>
      <c r="F113" s="55">
        <v>46</v>
      </c>
      <c r="G113" s="55" t="s">
        <v>11</v>
      </c>
      <c r="H113" s="54">
        <v>43923</v>
      </c>
      <c r="I113" s="55" t="s">
        <v>13</v>
      </c>
      <c r="J113" s="53" t="s">
        <v>494</v>
      </c>
      <c r="K113" s="57" t="str">
        <f t="shared" si="1"/>
        <v>WARN</v>
      </c>
    </row>
    <row r="114" spans="1:11" x14ac:dyDescent="0.35">
      <c r="A114" s="54">
        <v>43900</v>
      </c>
      <c r="B114" s="55" t="s">
        <v>108</v>
      </c>
      <c r="C114" s="55" t="s">
        <v>128</v>
      </c>
      <c r="D114" s="55" t="s">
        <v>495</v>
      </c>
      <c r="E114" s="55">
        <v>561431</v>
      </c>
      <c r="F114" s="55">
        <v>32</v>
      </c>
      <c r="G114" s="55" t="s">
        <v>11</v>
      </c>
      <c r="H114" s="54">
        <v>43961</v>
      </c>
      <c r="I114" s="55" t="s">
        <v>13</v>
      </c>
      <c r="J114" s="53" t="s">
        <v>496</v>
      </c>
      <c r="K114" s="57" t="str">
        <f t="shared" si="1"/>
        <v>WARN</v>
      </c>
    </row>
    <row r="115" spans="1:11" x14ac:dyDescent="0.35">
      <c r="A115" s="54">
        <v>43886</v>
      </c>
      <c r="B115" s="55" t="s">
        <v>38</v>
      </c>
      <c r="C115" s="55" t="s">
        <v>218</v>
      </c>
      <c r="D115" s="55" t="s">
        <v>497</v>
      </c>
      <c r="E115" s="55">
        <v>336360</v>
      </c>
      <c r="F115" s="55">
        <v>111</v>
      </c>
      <c r="G115" s="55" t="s">
        <v>16</v>
      </c>
      <c r="H115" s="54">
        <v>43939</v>
      </c>
      <c r="I115" s="55" t="s">
        <v>13</v>
      </c>
      <c r="J115" s="53" t="s">
        <v>498</v>
      </c>
      <c r="K115" s="57" t="str">
        <f t="shared" si="1"/>
        <v>WARN</v>
      </c>
    </row>
    <row r="116" spans="1:11" x14ac:dyDescent="0.35">
      <c r="A116" s="54">
        <v>43882</v>
      </c>
      <c r="B116" s="55" t="s">
        <v>26</v>
      </c>
      <c r="C116" s="55" t="s">
        <v>258</v>
      </c>
      <c r="D116" s="55" t="s">
        <v>271</v>
      </c>
      <c r="E116" s="55">
        <v>58121</v>
      </c>
      <c r="F116" s="55">
        <v>99</v>
      </c>
      <c r="G116" s="55" t="s">
        <v>16</v>
      </c>
      <c r="H116" s="54">
        <v>43946</v>
      </c>
      <c r="I116" s="55" t="s">
        <v>13</v>
      </c>
      <c r="J116" s="53" t="s">
        <v>499</v>
      </c>
      <c r="K116" s="57" t="str">
        <f t="shared" si="1"/>
        <v>WARN</v>
      </c>
    </row>
    <row r="117" spans="1:11" x14ac:dyDescent="0.35">
      <c r="A117" s="54">
        <v>43875</v>
      </c>
      <c r="B117" s="55" t="s">
        <v>29</v>
      </c>
      <c r="C117" s="55" t="s">
        <v>221</v>
      </c>
      <c r="D117" s="55" t="s">
        <v>500</v>
      </c>
      <c r="E117" s="55">
        <v>492110</v>
      </c>
      <c r="F117" s="55">
        <v>24</v>
      </c>
      <c r="G117" s="55" t="s">
        <v>16</v>
      </c>
      <c r="H117" s="54">
        <v>43937</v>
      </c>
      <c r="I117" s="55" t="s">
        <v>13</v>
      </c>
      <c r="J117" s="53" t="s">
        <v>501</v>
      </c>
      <c r="K117" s="57" t="str">
        <f t="shared" si="1"/>
        <v>WARN</v>
      </c>
    </row>
    <row r="118" spans="1:11" x14ac:dyDescent="0.35">
      <c r="A118" s="54">
        <v>43866</v>
      </c>
      <c r="B118" s="55" t="s">
        <v>29</v>
      </c>
      <c r="C118" s="55" t="s">
        <v>263</v>
      </c>
      <c r="D118" s="55" t="s">
        <v>215</v>
      </c>
      <c r="E118" s="55">
        <v>425120</v>
      </c>
      <c r="F118" s="55">
        <v>87</v>
      </c>
      <c r="G118" s="55" t="s">
        <v>16</v>
      </c>
      <c r="H118" s="54">
        <v>43926</v>
      </c>
      <c r="I118" s="55" t="s">
        <v>12</v>
      </c>
      <c r="J118" s="53" t="s">
        <v>502</v>
      </c>
      <c r="K118" s="57" t="str">
        <f t="shared" si="1"/>
        <v>WARN</v>
      </c>
    </row>
    <row r="119" spans="1:11" x14ac:dyDescent="0.35">
      <c r="A119" s="54">
        <v>43861</v>
      </c>
      <c r="B119" s="55" t="s">
        <v>67</v>
      </c>
      <c r="C119" s="55" t="s">
        <v>250</v>
      </c>
      <c r="D119" s="55" t="s">
        <v>503</v>
      </c>
      <c r="E119" s="55">
        <v>622000</v>
      </c>
      <c r="F119" s="55">
        <v>1226</v>
      </c>
      <c r="G119" s="55" t="s">
        <v>11</v>
      </c>
      <c r="H119" s="54">
        <v>43921</v>
      </c>
      <c r="I119" s="55" t="s">
        <v>13</v>
      </c>
      <c r="J119" s="53" t="s">
        <v>504</v>
      </c>
      <c r="K119" s="57" t="str">
        <f t="shared" si="1"/>
        <v>WARN</v>
      </c>
    </row>
    <row r="120" spans="1:11" x14ac:dyDescent="0.35">
      <c r="A120" s="54">
        <v>43858</v>
      </c>
      <c r="B120" s="55" t="s">
        <v>38</v>
      </c>
      <c r="C120" s="55" t="s">
        <v>238</v>
      </c>
      <c r="D120" s="55" t="s">
        <v>141</v>
      </c>
      <c r="E120" s="55">
        <v>611310</v>
      </c>
      <c r="F120" s="55">
        <v>65</v>
      </c>
      <c r="G120" s="55" t="s">
        <v>16</v>
      </c>
      <c r="H120" s="54">
        <v>43931</v>
      </c>
      <c r="I120" s="55" t="s">
        <v>13</v>
      </c>
      <c r="J120" s="53" t="s">
        <v>505</v>
      </c>
      <c r="K120" s="57" t="str">
        <f t="shared" si="1"/>
        <v>WARN</v>
      </c>
    </row>
    <row r="121" spans="1:11" x14ac:dyDescent="0.35">
      <c r="A121" s="54">
        <v>43853</v>
      </c>
      <c r="B121" s="55" t="s">
        <v>108</v>
      </c>
      <c r="C121" s="55" t="s">
        <v>128</v>
      </c>
      <c r="D121" s="55" t="s">
        <v>506</v>
      </c>
      <c r="E121" s="55">
        <v>485999</v>
      </c>
      <c r="F121" s="55">
        <v>177</v>
      </c>
      <c r="G121" s="55" t="s">
        <v>16</v>
      </c>
      <c r="H121" s="54">
        <v>43921</v>
      </c>
      <c r="I121" s="55" t="s">
        <v>13</v>
      </c>
      <c r="J121" s="53" t="s">
        <v>507</v>
      </c>
      <c r="K121" s="57" t="str">
        <f t="shared" si="1"/>
        <v>WARN</v>
      </c>
    </row>
    <row r="122" spans="1:11" x14ac:dyDescent="0.35">
      <c r="A122" s="54">
        <v>43846</v>
      </c>
      <c r="B122" s="55" t="s">
        <v>15</v>
      </c>
      <c r="C122" s="55" t="s">
        <v>508</v>
      </c>
      <c r="D122" s="55" t="s">
        <v>509</v>
      </c>
      <c r="E122" s="55">
        <v>323117</v>
      </c>
      <c r="F122" s="55">
        <v>571</v>
      </c>
      <c r="G122" s="55" t="s">
        <v>11</v>
      </c>
      <c r="H122" s="54">
        <v>43906</v>
      </c>
      <c r="I122" s="55" t="s">
        <v>13</v>
      </c>
      <c r="J122" s="53" t="s">
        <v>510</v>
      </c>
      <c r="K122" s="57" t="str">
        <f t="shared" si="1"/>
        <v>WARN</v>
      </c>
    </row>
    <row r="123" spans="1:11" x14ac:dyDescent="0.35">
      <c r="A123" s="54">
        <v>43845</v>
      </c>
      <c r="B123" s="55" t="s">
        <v>29</v>
      </c>
      <c r="C123" s="55" t="s">
        <v>511</v>
      </c>
      <c r="D123" s="55" t="s">
        <v>512</v>
      </c>
      <c r="E123" s="55">
        <v>424480</v>
      </c>
      <c r="F123" s="55">
        <v>80</v>
      </c>
      <c r="G123" s="55" t="s">
        <v>11</v>
      </c>
      <c r="H123" s="54">
        <v>43899</v>
      </c>
      <c r="I123" s="55" t="s">
        <v>13</v>
      </c>
      <c r="J123" s="53" t="s">
        <v>513</v>
      </c>
      <c r="K123" s="57" t="str">
        <f t="shared" si="1"/>
        <v>WARN</v>
      </c>
    </row>
    <row r="124" spans="1:11" x14ac:dyDescent="0.35">
      <c r="A124" s="54">
        <v>43845</v>
      </c>
      <c r="B124" s="55" t="s">
        <v>29</v>
      </c>
      <c r="C124" s="55" t="s">
        <v>231</v>
      </c>
      <c r="D124" s="55" t="s">
        <v>514</v>
      </c>
      <c r="E124" s="55">
        <v>424990</v>
      </c>
      <c r="F124" s="55">
        <v>39</v>
      </c>
      <c r="G124" s="55" t="s">
        <v>11</v>
      </c>
      <c r="H124" s="54">
        <v>43899</v>
      </c>
      <c r="I124" s="55" t="s">
        <v>10</v>
      </c>
      <c r="J124" s="53" t="s">
        <v>515</v>
      </c>
      <c r="K124" s="57" t="str">
        <f t="shared" si="1"/>
        <v>WARN</v>
      </c>
    </row>
    <row r="125" spans="1:11" x14ac:dyDescent="0.35">
      <c r="A125" s="54">
        <v>43843</v>
      </c>
      <c r="B125" s="55" t="s">
        <v>108</v>
      </c>
      <c r="C125" s="55" t="s">
        <v>255</v>
      </c>
      <c r="D125" s="55" t="s">
        <v>516</v>
      </c>
      <c r="E125" s="55">
        <v>336390</v>
      </c>
      <c r="F125" s="55">
        <v>187</v>
      </c>
      <c r="G125" s="55" t="s">
        <v>11</v>
      </c>
      <c r="H125" s="54">
        <v>43922</v>
      </c>
      <c r="I125" s="55" t="s">
        <v>13</v>
      </c>
      <c r="J125" s="53" t="s">
        <v>517</v>
      </c>
      <c r="K125" s="57" t="str">
        <f t="shared" si="1"/>
        <v>WARN</v>
      </c>
    </row>
  </sheetData>
  <pageMargins left="0.25" right="0.25" top="0.75" bottom="0.75" header="0.3" footer="0.3"/>
  <pageSetup scale="70" fitToHeight="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37"/>
  <sheetViews>
    <sheetView workbookViewId="0"/>
  </sheetViews>
  <sheetFormatPr defaultColWidth="9.453125" defaultRowHeight="21.25" customHeight="1" x14ac:dyDescent="0.35"/>
  <cols>
    <col min="1" max="1" width="11.54296875" style="48" bestFit="1" customWidth="1"/>
    <col min="2" max="2" width="19.453125" style="47" customWidth="1"/>
    <col min="3" max="3" width="23.81640625" style="47" customWidth="1"/>
    <col min="4" max="4" width="60.1796875" style="51" customWidth="1"/>
    <col min="5" max="5" width="15.54296875" style="47" customWidth="1"/>
    <col min="6" max="6" width="11.453125" style="47" customWidth="1"/>
    <col min="7" max="7" width="16.54296875" style="47" customWidth="1"/>
    <col min="8" max="8" width="16" style="48" customWidth="1"/>
    <col min="9" max="9" width="13.1796875" style="47" customWidth="1"/>
    <col min="10" max="10" width="90" style="47" hidden="1" customWidth="1"/>
    <col min="11" max="11" width="16.7265625" style="47" customWidth="1"/>
    <col min="12" max="16384" width="9.453125" style="47"/>
  </cols>
  <sheetData>
    <row r="1" spans="1:11" ht="21.25" customHeight="1" x14ac:dyDescent="0.35">
      <c r="A1" s="45" t="s">
        <v>0</v>
      </c>
      <c r="B1" s="45" t="s">
        <v>1</v>
      </c>
      <c r="C1" s="45" t="s">
        <v>217</v>
      </c>
      <c r="D1" s="45" t="s">
        <v>2</v>
      </c>
      <c r="E1" s="45" t="s">
        <v>3</v>
      </c>
      <c r="F1" s="45" t="s">
        <v>4</v>
      </c>
      <c r="G1" s="45" t="s">
        <v>118</v>
      </c>
      <c r="H1" s="45" t="s">
        <v>5</v>
      </c>
      <c r="I1" s="45" t="s">
        <v>6</v>
      </c>
      <c r="J1" s="46" t="s">
        <v>7</v>
      </c>
      <c r="K1" s="45" t="s">
        <v>8</v>
      </c>
    </row>
    <row r="2" spans="1:11" s="55" customFormat="1" ht="21.25" customHeight="1" x14ac:dyDescent="0.35">
      <c r="A2" s="54">
        <v>43825</v>
      </c>
      <c r="B2" s="55" t="s">
        <v>47</v>
      </c>
      <c r="C2" s="55" t="s">
        <v>223</v>
      </c>
      <c r="D2" s="55" t="s">
        <v>201</v>
      </c>
      <c r="E2" s="55">
        <v>21211</v>
      </c>
      <c r="F2" s="55">
        <v>250</v>
      </c>
      <c r="G2" s="55" t="s">
        <v>11</v>
      </c>
      <c r="H2" s="54">
        <v>43885</v>
      </c>
      <c r="I2" s="55" t="s">
        <v>13</v>
      </c>
      <c r="J2" s="55" t="s">
        <v>200</v>
      </c>
      <c r="K2" s="57" t="str">
        <f>IF(ISBLANK(J2),"",HYPERLINK(J2,"WARN"))</f>
        <v>WARN</v>
      </c>
    </row>
    <row r="3" spans="1:11" s="55" customFormat="1" ht="21.25" customHeight="1" x14ac:dyDescent="0.35">
      <c r="A3" s="54">
        <v>43818</v>
      </c>
      <c r="B3" s="55" t="s">
        <v>26</v>
      </c>
      <c r="C3" s="55" t="s">
        <v>251</v>
      </c>
      <c r="D3" s="55" t="s">
        <v>198</v>
      </c>
      <c r="E3" s="55">
        <v>561210</v>
      </c>
      <c r="F3" s="55">
        <v>425</v>
      </c>
      <c r="G3" s="55" t="s">
        <v>16</v>
      </c>
      <c r="H3" s="54">
        <v>43889</v>
      </c>
      <c r="I3" s="55" t="s">
        <v>13</v>
      </c>
      <c r="J3" s="55" t="s">
        <v>199</v>
      </c>
      <c r="K3" s="57" t="str">
        <f t="shared" ref="K3" si="0">IF(ISBLANK(J3),"",HYPERLINK(J3,"WARN"))</f>
        <v>WARN</v>
      </c>
    </row>
    <row r="4" spans="1:11" s="55" customFormat="1" ht="21.25" customHeight="1" x14ac:dyDescent="0.35">
      <c r="A4" s="54">
        <v>43808</v>
      </c>
      <c r="B4" s="55" t="s">
        <v>47</v>
      </c>
      <c r="C4" s="55" t="s">
        <v>252</v>
      </c>
      <c r="D4" s="55" t="s">
        <v>196</v>
      </c>
      <c r="E4" s="55">
        <v>212112</v>
      </c>
      <c r="F4" s="55">
        <v>40</v>
      </c>
      <c r="G4" s="55" t="s">
        <v>11</v>
      </c>
      <c r="H4" s="54">
        <v>43868</v>
      </c>
      <c r="I4" s="55" t="s">
        <v>13</v>
      </c>
      <c r="J4" s="55" t="s">
        <v>197</v>
      </c>
      <c r="K4" s="57" t="str">
        <f t="shared" ref="K4" si="1">IF(ISBLANK(J4),"",HYPERLINK(J4,"WARN"))</f>
        <v>WARN</v>
      </c>
    </row>
    <row r="5" spans="1:11" s="55" customFormat="1" ht="21.25" customHeight="1" x14ac:dyDescent="0.35">
      <c r="A5" s="54">
        <v>43788</v>
      </c>
      <c r="B5" s="55" t="s">
        <v>70</v>
      </c>
      <c r="C5" s="55" t="s">
        <v>253</v>
      </c>
      <c r="D5" s="55" t="s">
        <v>214</v>
      </c>
      <c r="E5" s="55">
        <v>444220</v>
      </c>
      <c r="F5" s="55">
        <v>279</v>
      </c>
      <c r="G5" s="55" t="s">
        <v>11</v>
      </c>
      <c r="H5" s="54">
        <v>43847</v>
      </c>
      <c r="I5" s="55" t="s">
        <v>12</v>
      </c>
      <c r="J5" s="55" t="s">
        <v>195</v>
      </c>
      <c r="K5" s="57" t="str">
        <f t="shared" ref="K5" si="2">IF(ISBLANK(J5),"",HYPERLINK(J5,"WARN"))</f>
        <v>WARN</v>
      </c>
    </row>
    <row r="6" spans="1:11" s="55" customFormat="1" ht="21.25" customHeight="1" x14ac:dyDescent="0.35">
      <c r="A6" s="54">
        <v>43784</v>
      </c>
      <c r="B6" s="55" t="s">
        <v>38</v>
      </c>
      <c r="C6" s="55" t="s">
        <v>254</v>
      </c>
      <c r="D6" s="55" t="s">
        <v>193</v>
      </c>
      <c r="E6" s="55">
        <v>453998</v>
      </c>
      <c r="F6" s="55">
        <v>171</v>
      </c>
      <c r="G6" s="55" t="s">
        <v>11</v>
      </c>
      <c r="H6" s="54">
        <v>43784</v>
      </c>
      <c r="I6" s="55" t="s">
        <v>12</v>
      </c>
      <c r="J6" s="55" t="s">
        <v>194</v>
      </c>
      <c r="K6" s="57" t="str">
        <f t="shared" ref="K6" si="3">IF(ISBLANK(J6),"",HYPERLINK(J6,"WARN"))</f>
        <v>WARN</v>
      </c>
    </row>
    <row r="7" spans="1:11" s="55" customFormat="1" ht="21.25" customHeight="1" x14ac:dyDescent="0.35">
      <c r="A7" s="54">
        <v>43781</v>
      </c>
      <c r="B7" s="55" t="s">
        <v>108</v>
      </c>
      <c r="C7" s="55" t="s">
        <v>255</v>
      </c>
      <c r="D7" s="55" t="s">
        <v>202</v>
      </c>
      <c r="E7" s="55">
        <v>331222</v>
      </c>
      <c r="F7" s="55">
        <v>100</v>
      </c>
      <c r="G7" s="55" t="s">
        <v>11</v>
      </c>
      <c r="H7" s="54">
        <v>43843</v>
      </c>
      <c r="I7" s="55" t="s">
        <v>13</v>
      </c>
      <c r="J7" s="55" t="s">
        <v>192</v>
      </c>
      <c r="K7" s="57" t="str">
        <f t="shared" ref="K7" si="4">IF(ISBLANK(J7),"",HYPERLINK(J7,"WARN"))</f>
        <v>WARN</v>
      </c>
    </row>
    <row r="8" spans="1:11" s="2" customFormat="1" ht="21.25" customHeight="1" x14ac:dyDescent="0.35">
      <c r="A8" s="1">
        <v>43773</v>
      </c>
      <c r="B8" s="2" t="s">
        <v>14</v>
      </c>
      <c r="C8" s="2" t="s">
        <v>256</v>
      </c>
      <c r="D8" s="3" t="s">
        <v>204</v>
      </c>
      <c r="E8" s="2">
        <v>212111</v>
      </c>
      <c r="F8" s="2">
        <v>97</v>
      </c>
      <c r="G8" s="2" t="s">
        <v>16</v>
      </c>
      <c r="H8" s="1">
        <v>43831</v>
      </c>
      <c r="I8" s="2" t="s">
        <v>13</v>
      </c>
      <c r="J8" s="2" t="s">
        <v>187</v>
      </c>
      <c r="K8" s="5" t="str">
        <f t="shared" ref="K8:K12" si="5">IF(ISBLANK(J8),"",HYPERLINK(J8,"WARN"))</f>
        <v>WARN</v>
      </c>
    </row>
    <row r="9" spans="1:11" s="2" customFormat="1" ht="21.25" customHeight="1" x14ac:dyDescent="0.35">
      <c r="A9" s="1">
        <v>43773</v>
      </c>
      <c r="B9" s="2" t="s">
        <v>14</v>
      </c>
      <c r="C9" s="2" t="s">
        <v>257</v>
      </c>
      <c r="D9" s="3" t="s">
        <v>205</v>
      </c>
      <c r="E9" s="2">
        <v>212111</v>
      </c>
      <c r="F9" s="2">
        <v>38</v>
      </c>
      <c r="G9" s="2" t="s">
        <v>16</v>
      </c>
      <c r="H9" s="1">
        <v>43831</v>
      </c>
      <c r="I9" s="2" t="s">
        <v>13</v>
      </c>
      <c r="J9" s="2" t="s">
        <v>188</v>
      </c>
      <c r="K9" s="5" t="str">
        <f t="shared" si="5"/>
        <v>WARN</v>
      </c>
    </row>
    <row r="10" spans="1:11" s="2" customFormat="1" ht="21.25" customHeight="1" x14ac:dyDescent="0.35">
      <c r="A10" s="1">
        <v>43773</v>
      </c>
      <c r="B10" s="2" t="s">
        <v>14</v>
      </c>
      <c r="C10" s="2" t="s">
        <v>257</v>
      </c>
      <c r="D10" s="3" t="s">
        <v>189</v>
      </c>
      <c r="E10" s="2">
        <v>212111</v>
      </c>
      <c r="F10" s="2">
        <v>5</v>
      </c>
      <c r="G10" s="2" t="s">
        <v>16</v>
      </c>
      <c r="H10" s="1">
        <v>43831</v>
      </c>
      <c r="I10" s="2" t="s">
        <v>13</v>
      </c>
      <c r="J10" s="2" t="s">
        <v>190</v>
      </c>
      <c r="K10" s="5" t="str">
        <f t="shared" si="5"/>
        <v>WARN</v>
      </c>
    </row>
    <row r="11" spans="1:11" s="2" customFormat="1" ht="21.25" customHeight="1" x14ac:dyDescent="0.35">
      <c r="A11" s="54">
        <v>43773</v>
      </c>
      <c r="B11" s="55" t="s">
        <v>26</v>
      </c>
      <c r="C11" s="55" t="s">
        <v>258</v>
      </c>
      <c r="D11" s="55" t="s">
        <v>206</v>
      </c>
      <c r="E11" s="55">
        <v>212111</v>
      </c>
      <c r="F11" s="55">
        <v>9</v>
      </c>
      <c r="G11" s="55" t="s">
        <v>16</v>
      </c>
      <c r="H11" s="54">
        <v>43831</v>
      </c>
      <c r="I11" s="55" t="s">
        <v>13</v>
      </c>
      <c r="J11" s="55" t="s">
        <v>191</v>
      </c>
      <c r="K11" s="57" t="str">
        <f t="shared" si="5"/>
        <v>WARN</v>
      </c>
    </row>
    <row r="12" spans="1:11" s="2" customFormat="1" ht="21.25" customHeight="1" x14ac:dyDescent="0.35">
      <c r="A12" s="54">
        <v>43773</v>
      </c>
      <c r="B12" s="55" t="s">
        <v>14</v>
      </c>
      <c r="C12" s="55" t="s">
        <v>259</v>
      </c>
      <c r="D12" s="56" t="s">
        <v>203</v>
      </c>
      <c r="E12" s="55">
        <v>212111</v>
      </c>
      <c r="F12" s="55">
        <v>21</v>
      </c>
      <c r="G12" s="55" t="s">
        <v>16</v>
      </c>
      <c r="H12" s="54">
        <v>43831</v>
      </c>
      <c r="I12" s="55" t="s">
        <v>13</v>
      </c>
      <c r="J12" s="55" t="s">
        <v>186</v>
      </c>
      <c r="K12" s="57" t="str">
        <f t="shared" si="5"/>
        <v>WARN</v>
      </c>
    </row>
    <row r="13" spans="1:11" ht="21.25" customHeight="1" x14ac:dyDescent="0.35">
      <c r="A13" s="1">
        <v>43767</v>
      </c>
      <c r="B13" s="2" t="s">
        <v>38</v>
      </c>
      <c r="C13" s="2" t="s">
        <v>254</v>
      </c>
      <c r="D13" s="3" t="s">
        <v>184</v>
      </c>
      <c r="E13" s="2">
        <v>541310</v>
      </c>
      <c r="F13" s="2">
        <v>383</v>
      </c>
      <c r="G13" s="2" t="s">
        <v>16</v>
      </c>
      <c r="H13" s="1">
        <v>43828</v>
      </c>
      <c r="I13" s="2" t="s">
        <v>13</v>
      </c>
      <c r="J13" s="2" t="s">
        <v>185</v>
      </c>
      <c r="K13" s="5" t="str">
        <f t="shared" ref="K13" si="6">IF(ISBLANK(J13),"",HYPERLINK(J13,"WARN"))</f>
        <v>WARN</v>
      </c>
    </row>
    <row r="14" spans="1:11" ht="21.25" customHeight="1" x14ac:dyDescent="0.35">
      <c r="A14" s="1">
        <v>43720</v>
      </c>
      <c r="B14" s="2" t="s">
        <v>70</v>
      </c>
      <c r="C14" s="2" t="s">
        <v>260</v>
      </c>
      <c r="D14" s="3" t="s">
        <v>261</v>
      </c>
      <c r="E14" s="2">
        <v>326160</v>
      </c>
      <c r="F14" s="2">
        <v>72</v>
      </c>
      <c r="G14" s="2" t="s">
        <v>16</v>
      </c>
      <c r="H14" s="1">
        <v>43781</v>
      </c>
      <c r="I14" s="2" t="s">
        <v>12</v>
      </c>
      <c r="J14" s="2" t="s">
        <v>181</v>
      </c>
      <c r="K14" s="5" t="str">
        <f t="shared" ref="K14" si="7">IF(ISBLANK(J14),"",HYPERLINK(J14,"WARN"))</f>
        <v>WARN</v>
      </c>
    </row>
    <row r="15" spans="1:11" ht="21.25" customHeight="1" x14ac:dyDescent="0.35">
      <c r="A15" s="1">
        <v>43713</v>
      </c>
      <c r="B15" s="2" t="s">
        <v>47</v>
      </c>
      <c r="C15" s="2" t="s">
        <v>262</v>
      </c>
      <c r="D15" s="3" t="s">
        <v>207</v>
      </c>
      <c r="E15" s="2">
        <v>212112</v>
      </c>
      <c r="F15" s="2">
        <v>169</v>
      </c>
      <c r="G15" s="2" t="s">
        <v>11</v>
      </c>
      <c r="H15" s="1">
        <v>43770</v>
      </c>
      <c r="I15" s="2" t="s">
        <v>13</v>
      </c>
      <c r="J15" s="53" t="s">
        <v>208</v>
      </c>
      <c r="K15" s="5" t="str">
        <f t="shared" ref="K15:K17" si="8">IF(ISBLANK(J15),"",HYPERLINK(J15,"WARN"))</f>
        <v>WARN</v>
      </c>
    </row>
    <row r="16" spans="1:11" ht="21.25" customHeight="1" x14ac:dyDescent="0.35">
      <c r="A16" s="1">
        <v>43711</v>
      </c>
      <c r="B16" s="2" t="s">
        <v>67</v>
      </c>
      <c r="C16" s="2" t="s">
        <v>250</v>
      </c>
      <c r="D16" s="3" t="s">
        <v>179</v>
      </c>
      <c r="E16" s="2">
        <v>331222</v>
      </c>
      <c r="F16" s="2">
        <v>260</v>
      </c>
      <c r="G16" s="2" t="s">
        <v>11</v>
      </c>
      <c r="H16" s="1">
        <v>43773</v>
      </c>
      <c r="I16" s="2" t="s">
        <v>27</v>
      </c>
      <c r="J16" s="2" t="s">
        <v>180</v>
      </c>
      <c r="K16" s="5" t="str">
        <f t="shared" si="8"/>
        <v>WARN</v>
      </c>
    </row>
    <row r="17" spans="1:11" ht="21.25" customHeight="1" x14ac:dyDescent="0.35">
      <c r="A17" s="1">
        <v>43699</v>
      </c>
      <c r="B17" s="2" t="s">
        <v>38</v>
      </c>
      <c r="C17" s="2" t="s">
        <v>238</v>
      </c>
      <c r="D17" s="3" t="s">
        <v>182</v>
      </c>
      <c r="E17" s="2">
        <v>333112</v>
      </c>
      <c r="F17" s="2">
        <v>628</v>
      </c>
      <c r="G17" s="2" t="s">
        <v>11</v>
      </c>
      <c r="H17" s="1">
        <v>43735</v>
      </c>
      <c r="I17" s="2" t="s">
        <v>13</v>
      </c>
      <c r="J17" s="2" t="s">
        <v>183</v>
      </c>
      <c r="K17" s="5" t="str">
        <f t="shared" si="8"/>
        <v>WARN</v>
      </c>
    </row>
    <row r="18" spans="1:11" ht="21.25" customHeight="1" x14ac:dyDescent="0.35">
      <c r="A18" s="1">
        <v>43678</v>
      </c>
      <c r="B18" s="2" t="s">
        <v>108</v>
      </c>
      <c r="C18" s="2" t="s">
        <v>128</v>
      </c>
      <c r="D18" s="3" t="s">
        <v>177</v>
      </c>
      <c r="E18" s="2">
        <v>442110</v>
      </c>
      <c r="F18" s="2">
        <v>52</v>
      </c>
      <c r="G18" s="2" t="s">
        <v>11</v>
      </c>
      <c r="H18" s="1">
        <v>43739</v>
      </c>
      <c r="I18" s="2" t="s">
        <v>13</v>
      </c>
      <c r="J18" s="2" t="s">
        <v>178</v>
      </c>
      <c r="K18" s="5" t="str">
        <f t="shared" ref="K18" si="9">IF(ISBLANK(J18),"",HYPERLINK(J18,"WARN"))</f>
        <v>WARN</v>
      </c>
    </row>
    <row r="19" spans="1:11" ht="21.25" customHeight="1" x14ac:dyDescent="0.35">
      <c r="A19" s="1">
        <v>43676</v>
      </c>
      <c r="B19" s="2" t="s">
        <v>29</v>
      </c>
      <c r="C19" s="2" t="s">
        <v>263</v>
      </c>
      <c r="D19" s="3" t="s">
        <v>215</v>
      </c>
      <c r="E19" s="2">
        <v>425120</v>
      </c>
      <c r="F19" s="2">
        <v>159</v>
      </c>
      <c r="G19" s="2" t="s">
        <v>16</v>
      </c>
      <c r="H19" s="1">
        <v>43732</v>
      </c>
      <c r="I19" s="2" t="s">
        <v>12</v>
      </c>
      <c r="J19" s="2" t="s">
        <v>176</v>
      </c>
      <c r="K19" s="5" t="str">
        <f t="shared" ref="K19" si="10">IF(ISBLANK(J19),"",HYPERLINK(J19,"WARN"))</f>
        <v>WARN</v>
      </c>
    </row>
    <row r="20" spans="1:11" ht="21.25" customHeight="1" x14ac:dyDescent="0.35">
      <c r="A20" s="1">
        <v>43668</v>
      </c>
      <c r="B20" s="2" t="s">
        <v>40</v>
      </c>
      <c r="C20" s="2" t="s">
        <v>222</v>
      </c>
      <c r="D20" s="3" t="s">
        <v>173</v>
      </c>
      <c r="E20" s="2">
        <v>524210</v>
      </c>
      <c r="F20" s="2">
        <v>94</v>
      </c>
      <c r="G20" s="2" t="s">
        <v>16</v>
      </c>
      <c r="H20" s="1">
        <v>43769</v>
      </c>
      <c r="I20" s="2" t="s">
        <v>13</v>
      </c>
      <c r="J20" s="2" t="s">
        <v>174</v>
      </c>
      <c r="K20" s="5" t="str">
        <f t="shared" ref="K20" si="11">IF(ISBLANK(J20),"",HYPERLINK(J20,"WARN"))</f>
        <v>WARN</v>
      </c>
    </row>
    <row r="21" spans="1:11" ht="21.25" customHeight="1" x14ac:dyDescent="0.35">
      <c r="A21" s="48">
        <v>43647</v>
      </c>
      <c r="B21" s="47" t="s">
        <v>14</v>
      </c>
      <c r="C21" s="47" t="s">
        <v>246</v>
      </c>
      <c r="D21" s="3" t="s">
        <v>175</v>
      </c>
      <c r="E21" s="47">
        <v>541910</v>
      </c>
      <c r="F21" s="47">
        <v>179</v>
      </c>
      <c r="G21" s="47" t="s">
        <v>16</v>
      </c>
      <c r="H21" s="48">
        <v>43711</v>
      </c>
      <c r="I21" s="47" t="s">
        <v>13</v>
      </c>
      <c r="J21" s="47" t="s">
        <v>172</v>
      </c>
      <c r="K21" s="49" t="s">
        <v>171</v>
      </c>
    </row>
    <row r="22" spans="1:11" ht="21.25" customHeight="1" x14ac:dyDescent="0.35">
      <c r="A22" s="48">
        <v>43637</v>
      </c>
      <c r="B22" s="47" t="s">
        <v>15</v>
      </c>
      <c r="C22" s="47" t="s">
        <v>264</v>
      </c>
      <c r="D22" s="51" t="s">
        <v>169</v>
      </c>
      <c r="E22" s="47">
        <v>337910</v>
      </c>
      <c r="F22" s="47">
        <v>208</v>
      </c>
      <c r="G22" s="47" t="s">
        <v>11</v>
      </c>
      <c r="H22" s="48">
        <v>43698</v>
      </c>
      <c r="I22" s="47" t="s">
        <v>13</v>
      </c>
      <c r="J22" s="47" t="s">
        <v>170</v>
      </c>
      <c r="K22" s="50" t="str">
        <f t="shared" ref="K22" si="12">IF(ISBLANK(J22),"",HYPERLINK(J22,"WARN"))</f>
        <v>WARN</v>
      </c>
    </row>
    <row r="23" spans="1:11" ht="21.25" customHeight="1" x14ac:dyDescent="0.35">
      <c r="A23" s="48">
        <v>43635</v>
      </c>
      <c r="B23" s="47" t="s">
        <v>108</v>
      </c>
      <c r="C23" s="47" t="s">
        <v>128</v>
      </c>
      <c r="D23" s="51" t="s">
        <v>167</v>
      </c>
      <c r="E23" s="47">
        <v>484121</v>
      </c>
      <c r="F23" s="47">
        <v>74</v>
      </c>
      <c r="G23" s="47" t="s">
        <v>11</v>
      </c>
      <c r="H23" s="48">
        <v>43695</v>
      </c>
      <c r="I23" s="47" t="s">
        <v>13</v>
      </c>
      <c r="J23" s="47" t="s">
        <v>168</v>
      </c>
      <c r="K23" s="50" t="str">
        <f t="shared" ref="K23" si="13">IF(ISBLANK(J23),"",HYPERLINK(J23,"WARN"))</f>
        <v>WARN</v>
      </c>
    </row>
    <row r="24" spans="1:11" ht="21.25" customHeight="1" x14ac:dyDescent="0.35">
      <c r="A24" s="48">
        <v>43615</v>
      </c>
      <c r="B24" s="47" t="s">
        <v>40</v>
      </c>
      <c r="C24" s="47" t="s">
        <v>222</v>
      </c>
      <c r="D24" s="51" t="s">
        <v>265</v>
      </c>
      <c r="E24" s="47">
        <v>333415</v>
      </c>
      <c r="F24" s="47">
        <v>659</v>
      </c>
      <c r="G24" s="47" t="s">
        <v>16</v>
      </c>
      <c r="H24" s="48">
        <v>43693</v>
      </c>
      <c r="I24" s="47" t="s">
        <v>13</v>
      </c>
      <c r="J24" s="47" t="s">
        <v>209</v>
      </c>
      <c r="K24" s="50" t="str">
        <f t="shared" ref="K24" si="14">IF(ISBLANK(J24),"",HYPERLINK(J24,"WARN"))</f>
        <v>WARN</v>
      </c>
    </row>
    <row r="25" spans="1:11" ht="21.25" customHeight="1" x14ac:dyDescent="0.35">
      <c r="A25" s="48">
        <v>43615</v>
      </c>
      <c r="B25" s="47" t="s">
        <v>15</v>
      </c>
      <c r="C25" s="47" t="s">
        <v>266</v>
      </c>
      <c r="D25" s="51" t="s">
        <v>165</v>
      </c>
      <c r="E25" s="47">
        <v>334310</v>
      </c>
      <c r="F25" s="47">
        <v>158</v>
      </c>
      <c r="G25" s="47" t="s">
        <v>11</v>
      </c>
      <c r="H25" s="48">
        <v>43679</v>
      </c>
      <c r="I25" s="47" t="s">
        <v>27</v>
      </c>
      <c r="J25" s="47" t="s">
        <v>166</v>
      </c>
      <c r="K25" s="50" t="str">
        <f t="shared" ref="K25" si="15">IF(ISBLANK(J25),"",HYPERLINK(J25,"WARN"))</f>
        <v>WARN</v>
      </c>
    </row>
    <row r="26" spans="1:11" ht="21.25" customHeight="1" x14ac:dyDescent="0.35">
      <c r="A26" s="48">
        <v>43607</v>
      </c>
      <c r="B26" s="47" t="s">
        <v>15</v>
      </c>
      <c r="C26" s="47" t="s">
        <v>235</v>
      </c>
      <c r="D26" s="51" t="s">
        <v>267</v>
      </c>
      <c r="E26" s="47">
        <v>315190</v>
      </c>
      <c r="F26" s="47">
        <v>100</v>
      </c>
      <c r="G26" s="47" t="s">
        <v>16</v>
      </c>
      <c r="H26" s="48">
        <v>43668</v>
      </c>
      <c r="I26" s="47" t="s">
        <v>12</v>
      </c>
      <c r="J26" s="47" t="s">
        <v>164</v>
      </c>
      <c r="K26" s="50" t="str">
        <f t="shared" ref="K26" si="16">IF(ISBLANK(J26),"",HYPERLINK(J26,"WARN"))</f>
        <v>WARN</v>
      </c>
    </row>
    <row r="27" spans="1:11" ht="21.25" customHeight="1" x14ac:dyDescent="0.3">
      <c r="A27" s="48">
        <v>43591</v>
      </c>
      <c r="B27" s="47" t="s">
        <v>29</v>
      </c>
      <c r="C27" s="47" t="s">
        <v>231</v>
      </c>
      <c r="D27" s="51" t="s">
        <v>237</v>
      </c>
      <c r="E27" s="52">
        <v>518210</v>
      </c>
      <c r="F27" s="47">
        <v>175</v>
      </c>
      <c r="G27" s="47" t="s">
        <v>11</v>
      </c>
      <c r="H27" s="48">
        <v>43738</v>
      </c>
      <c r="I27" s="47" t="s">
        <v>10</v>
      </c>
      <c r="J27" s="47" t="s">
        <v>163</v>
      </c>
      <c r="K27" s="50" t="str">
        <f t="shared" ref="K27" si="17">IF(ISBLANK(J27),"",HYPERLINK(J27,"WARN"))</f>
        <v>WARN</v>
      </c>
    </row>
    <row r="28" spans="1:11" ht="21.25" customHeight="1" x14ac:dyDescent="0.35">
      <c r="A28" s="48">
        <v>43586</v>
      </c>
      <c r="B28" s="47" t="s">
        <v>26</v>
      </c>
      <c r="C28" s="47" t="s">
        <v>232</v>
      </c>
      <c r="D28" s="51" t="s">
        <v>161</v>
      </c>
      <c r="E28" s="47">
        <v>621999</v>
      </c>
      <c r="F28" s="47">
        <v>132</v>
      </c>
      <c r="G28" s="47" t="s">
        <v>16</v>
      </c>
      <c r="H28" s="48">
        <v>43617</v>
      </c>
      <c r="I28" s="47" t="s">
        <v>13</v>
      </c>
      <c r="J28" s="47" t="s">
        <v>162</v>
      </c>
      <c r="K28" s="50" t="str">
        <f t="shared" ref="K28" si="18">IF(ISBLANK(J28),"",HYPERLINK(J28,"WARN"))</f>
        <v>WARN</v>
      </c>
    </row>
    <row r="29" spans="1:11" ht="21.25" customHeight="1" x14ac:dyDescent="0.35">
      <c r="A29" s="48">
        <v>43578</v>
      </c>
      <c r="B29" s="47" t="s">
        <v>40</v>
      </c>
      <c r="C29" s="47" t="s">
        <v>222</v>
      </c>
      <c r="D29" s="51" t="s">
        <v>159</v>
      </c>
      <c r="E29" s="47">
        <v>488320</v>
      </c>
      <c r="F29" s="47">
        <v>117</v>
      </c>
      <c r="G29" s="47" t="s">
        <v>16</v>
      </c>
      <c r="H29" s="48">
        <v>43637</v>
      </c>
      <c r="I29" s="47" t="s">
        <v>13</v>
      </c>
      <c r="J29" s="47" t="s">
        <v>160</v>
      </c>
      <c r="K29" s="50" t="str">
        <f>IF(ISBLANK(J29),"",HYPERLINK(J29,"WARN"))</f>
        <v>WARN</v>
      </c>
    </row>
    <row r="30" spans="1:11" ht="21.25" customHeight="1" x14ac:dyDescent="0.35">
      <c r="A30" s="48">
        <v>43560</v>
      </c>
      <c r="B30" s="47" t="s">
        <v>67</v>
      </c>
      <c r="C30" s="47" t="s">
        <v>268</v>
      </c>
      <c r="D30" s="51" t="s">
        <v>269</v>
      </c>
      <c r="E30" s="47">
        <v>336510</v>
      </c>
      <c r="F30" s="47">
        <v>113</v>
      </c>
      <c r="G30" s="47" t="s">
        <v>11</v>
      </c>
      <c r="H30" s="48">
        <v>43560</v>
      </c>
      <c r="I30" s="47" t="s">
        <v>13</v>
      </c>
      <c r="J30" s="47" t="s">
        <v>158</v>
      </c>
      <c r="K30" s="50" t="str">
        <f t="shared" ref="K30" si="19">IF(ISBLANK(J30),"",HYPERLINK(J30,"WARN"))</f>
        <v>WARN</v>
      </c>
    </row>
    <row r="31" spans="1:11" ht="21.25" customHeight="1" x14ac:dyDescent="0.35">
      <c r="A31" s="48">
        <v>43551</v>
      </c>
      <c r="B31" s="47" t="s">
        <v>70</v>
      </c>
      <c r="C31" s="47" t="s">
        <v>270</v>
      </c>
      <c r="D31" s="51" t="s">
        <v>156</v>
      </c>
      <c r="E31" s="47">
        <v>325130</v>
      </c>
      <c r="F31" s="47">
        <v>81</v>
      </c>
      <c r="G31" s="47" t="s">
        <v>16</v>
      </c>
      <c r="H31" s="48">
        <v>43646</v>
      </c>
      <c r="I31" s="47" t="s">
        <v>12</v>
      </c>
      <c r="J31" s="47" t="s">
        <v>157</v>
      </c>
      <c r="K31" s="50" t="str">
        <f t="shared" ref="K31" si="20">IF(ISBLANK(J31),"",HYPERLINK(J31,"WARN"))</f>
        <v>WARN</v>
      </c>
    </row>
    <row r="32" spans="1:11" ht="21.25" customHeight="1" x14ac:dyDescent="0.35">
      <c r="A32" s="48">
        <v>43546</v>
      </c>
      <c r="B32" s="47" t="s">
        <v>26</v>
      </c>
      <c r="C32" s="47" t="s">
        <v>258</v>
      </c>
      <c r="D32" s="51" t="s">
        <v>271</v>
      </c>
      <c r="E32" s="47">
        <v>58121</v>
      </c>
      <c r="F32" s="47">
        <v>97</v>
      </c>
      <c r="G32" s="47" t="s">
        <v>16</v>
      </c>
      <c r="H32" s="48">
        <v>43576</v>
      </c>
      <c r="I32" s="47" t="s">
        <v>13</v>
      </c>
      <c r="J32" s="47" t="s">
        <v>155</v>
      </c>
      <c r="K32" s="50" t="str">
        <f t="shared" ref="K32:K36" si="21">IF(ISBLANK(J32),"",HYPERLINK(J32,"WARN"))</f>
        <v>WARN</v>
      </c>
    </row>
    <row r="33" spans="1:11" ht="21.25" customHeight="1" x14ac:dyDescent="0.35">
      <c r="A33" s="48">
        <v>43536</v>
      </c>
      <c r="B33" s="47" t="s">
        <v>108</v>
      </c>
      <c r="C33" s="47" t="s">
        <v>128</v>
      </c>
      <c r="D33" s="51" t="s">
        <v>272</v>
      </c>
      <c r="E33" s="47">
        <v>561110</v>
      </c>
      <c r="F33" s="47">
        <v>125</v>
      </c>
      <c r="G33" s="47" t="s">
        <v>16</v>
      </c>
      <c r="H33" s="48">
        <v>43555</v>
      </c>
      <c r="I33" s="47" t="s">
        <v>13</v>
      </c>
      <c r="J33" s="47" t="s">
        <v>149</v>
      </c>
      <c r="K33" s="50" t="str">
        <f t="shared" si="21"/>
        <v>WARN</v>
      </c>
    </row>
    <row r="34" spans="1:11" ht="21.25" customHeight="1" x14ac:dyDescent="0.35">
      <c r="A34" s="48">
        <v>43536</v>
      </c>
      <c r="B34" s="47" t="s">
        <v>26</v>
      </c>
      <c r="C34" s="47" t="s">
        <v>232</v>
      </c>
      <c r="D34" s="51" t="s">
        <v>210</v>
      </c>
      <c r="E34" s="47">
        <v>624120</v>
      </c>
      <c r="F34" s="47">
        <v>93</v>
      </c>
      <c r="G34" s="47" t="s">
        <v>16</v>
      </c>
      <c r="H34" s="48">
        <v>43574</v>
      </c>
      <c r="I34" s="47" t="s">
        <v>13</v>
      </c>
      <c r="J34" s="47" t="s">
        <v>148</v>
      </c>
      <c r="K34" s="50" t="str">
        <f t="shared" si="21"/>
        <v>WARN</v>
      </c>
    </row>
    <row r="35" spans="1:11" ht="21.25" customHeight="1" x14ac:dyDescent="0.35">
      <c r="A35" s="48">
        <v>43521</v>
      </c>
      <c r="B35" s="47" t="s">
        <v>108</v>
      </c>
      <c r="C35" s="47" t="s">
        <v>128</v>
      </c>
      <c r="D35" s="51" t="s">
        <v>150</v>
      </c>
      <c r="E35" s="47">
        <v>541614</v>
      </c>
      <c r="F35" s="47">
        <v>42</v>
      </c>
      <c r="G35" s="47" t="s">
        <v>16</v>
      </c>
      <c r="H35" s="48">
        <v>43516</v>
      </c>
      <c r="I35" s="47" t="s">
        <v>13</v>
      </c>
      <c r="J35" s="47" t="s">
        <v>151</v>
      </c>
      <c r="K35" s="50" t="str">
        <f t="shared" si="21"/>
        <v>WARN</v>
      </c>
    </row>
    <row r="36" spans="1:11" ht="21.25" customHeight="1" x14ac:dyDescent="0.35">
      <c r="A36" s="48">
        <v>43517</v>
      </c>
      <c r="B36" s="47" t="s">
        <v>108</v>
      </c>
      <c r="C36" s="47" t="s">
        <v>128</v>
      </c>
      <c r="D36" s="51" t="s">
        <v>152</v>
      </c>
      <c r="E36" s="47">
        <v>484121</v>
      </c>
      <c r="F36" s="47">
        <v>425</v>
      </c>
      <c r="G36" s="47" t="s">
        <v>11</v>
      </c>
      <c r="H36" s="48">
        <v>43576</v>
      </c>
      <c r="I36" s="47" t="s">
        <v>13</v>
      </c>
      <c r="J36" s="47" t="s">
        <v>153</v>
      </c>
      <c r="K36" s="50" t="str">
        <f t="shared" si="21"/>
        <v>WARN</v>
      </c>
    </row>
    <row r="37" spans="1:11" ht="14.5" x14ac:dyDescent="0.35">
      <c r="A37">
        <v>43490</v>
      </c>
      <c r="B37" t="s">
        <v>40</v>
      </c>
      <c r="C37" t="s">
        <v>273</v>
      </c>
      <c r="D37" t="s">
        <v>146</v>
      </c>
      <c r="E37">
        <v>335110</v>
      </c>
      <c r="F37">
        <v>253</v>
      </c>
      <c r="G37" t="s">
        <v>11</v>
      </c>
      <c r="H37">
        <v>43735</v>
      </c>
      <c r="I37" t="s">
        <v>27</v>
      </c>
      <c r="J37" t="s">
        <v>154</v>
      </c>
    </row>
  </sheetData>
  <hyperlinks>
    <hyperlink ref="K21" r:id="rId1" xr:uid="{00000000-0004-0000-0600-000000000000}"/>
    <hyperlink ref="J15" r:id="rId2" xr:uid="{00000000-0004-0000-0600-000001000000}"/>
  </hyperlinks>
  <pageMargins left="0.7" right="0.7" top="0.75" bottom="0.75" header="0.3" footer="0.3"/>
  <pageSetup scale="62" orientation="landscape"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">
    <pageSetUpPr fitToPage="1"/>
  </sheetPr>
  <dimension ref="A1:L37"/>
  <sheetViews>
    <sheetView zoomScale="90" zoomScaleNormal="90" workbookViewId="0"/>
  </sheetViews>
  <sheetFormatPr defaultColWidth="8.54296875" defaultRowHeight="24" customHeight="1" x14ac:dyDescent="0.35"/>
  <cols>
    <col min="1" max="1" width="18.453125" style="27" customWidth="1"/>
    <col min="2" max="2" width="25.54296875" style="20" customWidth="1"/>
    <col min="3" max="3" width="24.453125" style="13" customWidth="1"/>
    <col min="4" max="4" width="38.54296875" style="15" customWidth="1"/>
    <col min="5" max="5" width="8.453125" style="15" customWidth="1"/>
    <col min="6" max="7" width="12.453125" style="15" customWidth="1"/>
    <col min="8" max="8" width="11.453125" style="27" customWidth="1"/>
    <col min="9" max="9" width="8.453125" style="15" customWidth="1"/>
    <col min="10" max="10" width="0.54296875" style="28" hidden="1" customWidth="1"/>
    <col min="11" max="11" width="18.453125" style="20" customWidth="1"/>
    <col min="12" max="16384" width="8.54296875" style="15"/>
  </cols>
  <sheetData>
    <row r="1" spans="1:12" ht="42" customHeight="1" x14ac:dyDescent="0.35">
      <c r="A1" s="17" t="s">
        <v>0</v>
      </c>
      <c r="B1" s="17" t="s">
        <v>1</v>
      </c>
      <c r="C1" s="17" t="s">
        <v>217</v>
      </c>
      <c r="D1" s="17" t="s">
        <v>2</v>
      </c>
      <c r="E1" s="17" t="s">
        <v>3</v>
      </c>
      <c r="F1" s="17" t="s">
        <v>4</v>
      </c>
      <c r="G1" s="17" t="s">
        <v>118</v>
      </c>
      <c r="H1" s="17" t="s">
        <v>5</v>
      </c>
      <c r="I1" s="17" t="s">
        <v>6</v>
      </c>
      <c r="J1" s="18" t="s">
        <v>7</v>
      </c>
      <c r="K1" s="17" t="s">
        <v>8</v>
      </c>
    </row>
    <row r="2" spans="1:12" s="2" customFormat="1" ht="14.5" x14ac:dyDescent="0.35">
      <c r="A2" s="1">
        <v>43447</v>
      </c>
      <c r="B2" s="2" t="s">
        <v>40</v>
      </c>
      <c r="C2" s="3" t="s">
        <v>236</v>
      </c>
      <c r="D2" s="3" t="s">
        <v>133</v>
      </c>
      <c r="E2" s="2">
        <v>337215</v>
      </c>
      <c r="F2" s="2">
        <v>146</v>
      </c>
      <c r="G2" s="2" t="s">
        <v>16</v>
      </c>
      <c r="H2" s="33">
        <v>43510</v>
      </c>
      <c r="I2" s="2" t="s">
        <v>13</v>
      </c>
      <c r="J2" s="2" t="s">
        <v>134</v>
      </c>
      <c r="K2" s="5" t="str">
        <f>IF(ISBLANK(J2),"",HYPERLINK(J2,"WARN"))</f>
        <v>WARN</v>
      </c>
    </row>
    <row r="3" spans="1:12" customFormat="1" ht="14.5" x14ac:dyDescent="0.35">
      <c r="A3" s="1">
        <v>43446</v>
      </c>
      <c r="B3" s="9" t="s">
        <v>108</v>
      </c>
      <c r="C3" s="10" t="s">
        <v>128</v>
      </c>
      <c r="D3" s="3" t="s">
        <v>135</v>
      </c>
      <c r="E3" s="2">
        <v>54168</v>
      </c>
      <c r="F3" s="2">
        <v>128</v>
      </c>
      <c r="G3" s="2" t="s">
        <v>16</v>
      </c>
      <c r="H3" s="31">
        <v>43507</v>
      </c>
      <c r="I3" s="2" t="s">
        <v>13</v>
      </c>
      <c r="J3" t="s">
        <v>136</v>
      </c>
      <c r="K3" s="5" t="str">
        <f>IF(ISBLANK(J3),"",HYPERLINK(J3,"WARN"))</f>
        <v>WARN</v>
      </c>
    </row>
    <row r="4" spans="1:12" customFormat="1" ht="14.5" x14ac:dyDescent="0.35">
      <c r="A4" s="1">
        <v>43434</v>
      </c>
      <c r="B4" s="9" t="s">
        <v>40</v>
      </c>
      <c r="C4" s="10" t="s">
        <v>222</v>
      </c>
      <c r="D4" s="32" t="s">
        <v>211</v>
      </c>
      <c r="E4" s="9">
        <v>325412</v>
      </c>
      <c r="F4" s="2">
        <v>38</v>
      </c>
      <c r="G4" s="2" t="s">
        <v>16</v>
      </c>
      <c r="H4" s="31">
        <v>43494</v>
      </c>
      <c r="I4" s="2" t="s">
        <v>13</v>
      </c>
      <c r="J4" t="s">
        <v>137</v>
      </c>
      <c r="K4" s="5" t="str">
        <f>IF(ISBLANK(J4),"",HYPERLINK(J4,"WARN"))</f>
        <v>WARN</v>
      </c>
    </row>
    <row r="5" spans="1:12" s="2" customFormat="1" ht="31.4" customHeight="1" x14ac:dyDescent="0.35">
      <c r="A5" s="1">
        <v>43431</v>
      </c>
      <c r="B5" s="2" t="s">
        <v>29</v>
      </c>
      <c r="C5" s="3" t="s">
        <v>221</v>
      </c>
      <c r="D5" s="3" t="s">
        <v>138</v>
      </c>
      <c r="E5" s="2">
        <v>326199</v>
      </c>
      <c r="F5" s="2">
        <v>57</v>
      </c>
      <c r="G5" s="2" t="s">
        <v>11</v>
      </c>
      <c r="H5" s="1">
        <v>43490</v>
      </c>
      <c r="I5" s="2" t="s">
        <v>13</v>
      </c>
      <c r="J5" s="2" t="s">
        <v>139</v>
      </c>
      <c r="K5" s="5" t="str">
        <f>IF(ISBLANK(J5),"",HYPERLINK(J5,"WARN"))</f>
        <v>WARN</v>
      </c>
    </row>
    <row r="6" spans="1:12" s="2" customFormat="1" ht="14.5" x14ac:dyDescent="0.35">
      <c r="A6" s="1">
        <v>43404</v>
      </c>
      <c r="B6" s="9" t="s">
        <v>29</v>
      </c>
      <c r="C6" s="10" t="s">
        <v>221</v>
      </c>
      <c r="D6" s="10" t="s">
        <v>117</v>
      </c>
      <c r="E6">
        <v>541511</v>
      </c>
      <c r="F6" s="9">
        <v>163</v>
      </c>
      <c r="G6" s="9" t="s">
        <v>11</v>
      </c>
      <c r="H6" s="31">
        <v>43646</v>
      </c>
      <c r="I6" s="9" t="s">
        <v>12</v>
      </c>
      <c r="J6" t="s">
        <v>147</v>
      </c>
      <c r="K6" s="5" t="str">
        <f t="shared" ref="K6" si="0">IF(ISBLANK(J6),"",HYPERLINK(J6,"WARN"))</f>
        <v>WARN</v>
      </c>
    </row>
    <row r="7" spans="1:12" s="2" customFormat="1" ht="29" x14ac:dyDescent="0.35">
      <c r="A7" s="1">
        <v>43403</v>
      </c>
      <c r="B7" s="3" t="s">
        <v>29</v>
      </c>
      <c r="C7" s="10" t="s">
        <v>231</v>
      </c>
      <c r="D7" s="3" t="s">
        <v>237</v>
      </c>
      <c r="E7" s="4">
        <v>518210</v>
      </c>
      <c r="F7" s="2">
        <v>258</v>
      </c>
      <c r="G7" s="2" t="s">
        <v>11</v>
      </c>
      <c r="H7" s="7">
        <v>43462</v>
      </c>
      <c r="I7" s="2" t="s">
        <v>13</v>
      </c>
      <c r="J7" s="4" t="s">
        <v>114</v>
      </c>
      <c r="K7" s="5" t="str">
        <f>IF(ISBLANK(J7),"",HYPERLINK(J7,"WARN"))</f>
        <v>WARN</v>
      </c>
    </row>
    <row r="8" spans="1:12" s="2" customFormat="1" ht="14.5" x14ac:dyDescent="0.35">
      <c r="A8" s="1">
        <v>43403</v>
      </c>
      <c r="B8" s="2" t="s">
        <v>108</v>
      </c>
      <c r="C8" s="10" t="s">
        <v>128</v>
      </c>
      <c r="D8" s="3" t="s">
        <v>115</v>
      </c>
      <c r="E8">
        <v>322220</v>
      </c>
      <c r="F8" s="2">
        <v>100</v>
      </c>
      <c r="G8" s="2" t="s">
        <v>11</v>
      </c>
      <c r="H8" s="1">
        <v>43465</v>
      </c>
      <c r="I8" s="2" t="s">
        <v>13</v>
      </c>
      <c r="J8" s="2" t="s">
        <v>116</v>
      </c>
      <c r="K8" s="5" t="str">
        <f>IF(ISBLANK(J8),"",HYPERLINK(J8,"WARN"))</f>
        <v>WARN</v>
      </c>
    </row>
    <row r="9" spans="1:12" s="2" customFormat="1" ht="14.5" x14ac:dyDescent="0.35">
      <c r="A9" s="1">
        <v>43399</v>
      </c>
      <c r="B9" s="2" t="s">
        <v>108</v>
      </c>
      <c r="C9" s="10" t="s">
        <v>128</v>
      </c>
      <c r="D9" s="3" t="s">
        <v>111</v>
      </c>
      <c r="E9">
        <v>484121</v>
      </c>
      <c r="F9" s="2">
        <v>52</v>
      </c>
      <c r="G9" s="2" t="s">
        <v>16</v>
      </c>
      <c r="H9" s="1">
        <v>43458</v>
      </c>
      <c r="I9" s="2" t="s">
        <v>13</v>
      </c>
      <c r="J9" s="2" t="s">
        <v>112</v>
      </c>
      <c r="K9" s="5" t="str">
        <f t="shared" ref="K9" si="1">IF(ISBLANK(J9),"",HYPERLINK(J9,"WARN"))</f>
        <v>WARN</v>
      </c>
      <c r="L9" s="9"/>
    </row>
    <row r="10" spans="1:12" s="20" customFormat="1" ht="24" customHeight="1" x14ac:dyDescent="0.35">
      <c r="A10" s="1">
        <v>43399</v>
      </c>
      <c r="B10" s="2" t="s">
        <v>108</v>
      </c>
      <c r="C10" s="10" t="s">
        <v>128</v>
      </c>
      <c r="D10" s="3" t="s">
        <v>140</v>
      </c>
      <c r="E10" s="2">
        <v>484121</v>
      </c>
      <c r="F10" s="2">
        <v>38</v>
      </c>
      <c r="G10" s="2" t="s">
        <v>16</v>
      </c>
      <c r="H10" s="1">
        <v>43458</v>
      </c>
      <c r="I10" s="2" t="s">
        <v>13</v>
      </c>
      <c r="J10" s="2" t="s">
        <v>113</v>
      </c>
      <c r="K10" s="5" t="str">
        <f t="shared" ref="K10" si="2">IF(ISBLANK(J10),"",HYPERLINK(J10,"WARN"))</f>
        <v>WARN</v>
      </c>
      <c r="L10" s="2"/>
    </row>
    <row r="11" spans="1:12" s="20" customFormat="1" ht="24" customHeight="1" x14ac:dyDescent="0.35">
      <c r="A11" s="1">
        <v>43389</v>
      </c>
      <c r="B11" s="9" t="s">
        <v>38</v>
      </c>
      <c r="C11" s="10" t="s">
        <v>238</v>
      </c>
      <c r="D11" s="10" t="s">
        <v>141</v>
      </c>
      <c r="E11" s="9">
        <v>611310</v>
      </c>
      <c r="F11" s="9">
        <v>44</v>
      </c>
      <c r="G11" s="9" t="s">
        <v>16</v>
      </c>
      <c r="H11" s="8">
        <v>43448</v>
      </c>
      <c r="I11" s="9" t="s">
        <v>13</v>
      </c>
      <c r="J11" s="9" t="s">
        <v>142</v>
      </c>
      <c r="K11" s="11" t="str">
        <f>IF(ISBLANK(J11),"",HYPERLINK(J11,"WARN"))</f>
        <v>WARN</v>
      </c>
      <c r="L11" s="9"/>
    </row>
    <row r="12" spans="1:12" s="20" customFormat="1" ht="24" customHeight="1" x14ac:dyDescent="0.35">
      <c r="A12" s="1">
        <v>43374</v>
      </c>
      <c r="B12" s="9" t="s">
        <v>40</v>
      </c>
      <c r="C12" s="10" t="s">
        <v>239</v>
      </c>
      <c r="D12" s="10" t="s">
        <v>109</v>
      </c>
      <c r="E12" s="9">
        <v>813319</v>
      </c>
      <c r="F12" s="9">
        <v>142</v>
      </c>
      <c r="G12" s="9" t="s">
        <v>16</v>
      </c>
      <c r="H12" s="8">
        <v>43465</v>
      </c>
      <c r="I12" s="9" t="s">
        <v>13</v>
      </c>
      <c r="J12" s="9" t="s">
        <v>110</v>
      </c>
      <c r="K12" s="11" t="str">
        <f>IF(ISBLANK(J12),"",HYPERLINK(J12,"WARN"))</f>
        <v>WARN</v>
      </c>
      <c r="L12" s="9"/>
    </row>
    <row r="13" spans="1:12" s="20" customFormat="1" ht="24" customHeight="1" x14ac:dyDescent="0.35">
      <c r="A13" s="1">
        <v>43370</v>
      </c>
      <c r="B13" s="2" t="s">
        <v>26</v>
      </c>
      <c r="C13" s="10" t="s">
        <v>240</v>
      </c>
      <c r="D13" s="3" t="s">
        <v>104</v>
      </c>
      <c r="E13" s="2">
        <v>541611</v>
      </c>
      <c r="F13" s="2">
        <v>68</v>
      </c>
      <c r="G13" s="2" t="s">
        <v>16</v>
      </c>
      <c r="H13" s="1">
        <v>43427</v>
      </c>
      <c r="I13" s="2" t="s">
        <v>13</v>
      </c>
      <c r="J13" s="2" t="s">
        <v>105</v>
      </c>
      <c r="K13" s="5" t="str">
        <f>IF(ISBLANK(J13),"",HYPERLINK(J13,"WARN"))</f>
        <v>WARN</v>
      </c>
      <c r="L13" s="9"/>
    </row>
    <row r="14" spans="1:12" s="2" customFormat="1" ht="18.75" customHeight="1" x14ac:dyDescent="0.35">
      <c r="A14" s="1">
        <v>43370</v>
      </c>
      <c r="B14" s="9" t="s">
        <v>108</v>
      </c>
      <c r="C14" s="10" t="s">
        <v>128</v>
      </c>
      <c r="D14" s="10" t="s">
        <v>241</v>
      </c>
      <c r="E14" s="9">
        <v>511110</v>
      </c>
      <c r="F14" s="9">
        <v>73</v>
      </c>
      <c r="G14" s="9" t="s">
        <v>16</v>
      </c>
      <c r="H14" s="8">
        <v>43465</v>
      </c>
      <c r="I14" s="9" t="s">
        <v>13</v>
      </c>
      <c r="J14" s="9" t="s">
        <v>106</v>
      </c>
      <c r="K14" s="11" t="str">
        <f>IF(ISBLANK(J14),"",HYPERLINK(J14,"WARN"))</f>
        <v>WARN</v>
      </c>
      <c r="L14" s="9"/>
    </row>
    <row r="15" spans="1:12" s="16" customFormat="1" ht="24" customHeight="1" x14ac:dyDescent="0.35">
      <c r="A15" s="1">
        <v>43370</v>
      </c>
      <c r="B15" s="9" t="s">
        <v>40</v>
      </c>
      <c r="C15" s="10" t="s">
        <v>222</v>
      </c>
      <c r="D15" s="10" t="s">
        <v>242</v>
      </c>
      <c r="E15" s="9">
        <v>332510</v>
      </c>
      <c r="F15" s="9">
        <v>58</v>
      </c>
      <c r="G15" s="9" t="s">
        <v>16</v>
      </c>
      <c r="H15" s="8">
        <v>43437</v>
      </c>
      <c r="I15" s="9" t="s">
        <v>12</v>
      </c>
      <c r="J15" s="9" t="s">
        <v>107</v>
      </c>
      <c r="K15" s="11" t="str">
        <f t="shared" ref="K15:K17" si="3">IF(ISBLANK(J15),"",HYPERLINK(J15,"WARN"))</f>
        <v>WARN</v>
      </c>
      <c r="L15" s="2"/>
    </row>
    <row r="16" spans="1:12" s="25" customFormat="1" ht="24" customHeight="1" x14ac:dyDescent="0.35">
      <c r="A16" s="1">
        <v>43332</v>
      </c>
      <c r="B16" s="9" t="s">
        <v>108</v>
      </c>
      <c r="C16" s="10" t="s">
        <v>128</v>
      </c>
      <c r="D16" s="10" t="s">
        <v>102</v>
      </c>
      <c r="E16" s="9">
        <v>331318</v>
      </c>
      <c r="F16" s="9">
        <v>118</v>
      </c>
      <c r="G16" s="9" t="s">
        <v>11</v>
      </c>
      <c r="H16" s="8">
        <v>43747</v>
      </c>
      <c r="I16" s="9" t="s">
        <v>13</v>
      </c>
      <c r="J16" s="9" t="s">
        <v>103</v>
      </c>
      <c r="K16" s="11" t="str">
        <f t="shared" si="3"/>
        <v>WARN</v>
      </c>
      <c r="L16" s="2"/>
    </row>
    <row r="17" spans="1:12" s="4" customFormat="1" ht="18" customHeight="1" x14ac:dyDescent="0.35">
      <c r="A17" s="1">
        <v>43307</v>
      </c>
      <c r="B17" s="9" t="s">
        <v>15</v>
      </c>
      <c r="C17" s="10" t="s">
        <v>235</v>
      </c>
      <c r="D17" s="10" t="s">
        <v>143</v>
      </c>
      <c r="E17" s="9">
        <v>522110</v>
      </c>
      <c r="F17" s="9">
        <v>100</v>
      </c>
      <c r="G17" s="9" t="s">
        <v>11</v>
      </c>
      <c r="H17" s="8">
        <v>43371</v>
      </c>
      <c r="I17" s="9" t="s">
        <v>13</v>
      </c>
      <c r="J17" s="9" t="s">
        <v>101</v>
      </c>
      <c r="K17" s="11" t="str">
        <f t="shared" si="3"/>
        <v>WARN</v>
      </c>
      <c r="L17" s="2"/>
    </row>
    <row r="18" spans="1:12" s="29" customFormat="1" ht="24" customHeight="1" x14ac:dyDescent="0.35">
      <c r="A18" s="1">
        <v>43299</v>
      </c>
      <c r="B18" s="9" t="s">
        <v>29</v>
      </c>
      <c r="C18" s="10" t="s">
        <v>221</v>
      </c>
      <c r="D18" s="3" t="s">
        <v>99</v>
      </c>
      <c r="E18" s="2">
        <v>511199</v>
      </c>
      <c r="F18" s="2">
        <v>68</v>
      </c>
      <c r="G18" s="2" t="s">
        <v>11</v>
      </c>
      <c r="H18" s="1">
        <v>43371</v>
      </c>
      <c r="I18" s="2" t="s">
        <v>13</v>
      </c>
      <c r="J18" s="2" t="s">
        <v>100</v>
      </c>
      <c r="K18" s="5" t="str">
        <f>IF(ISBLANK(J18),"",HYPERLINK(J18,"WARN"))</f>
        <v>WARN</v>
      </c>
      <c r="L18" s="2"/>
    </row>
    <row r="19" spans="1:12" s="9" customFormat="1" ht="24" customHeight="1" x14ac:dyDescent="0.35">
      <c r="A19" s="1">
        <v>43293</v>
      </c>
      <c r="B19" s="2" t="s">
        <v>40</v>
      </c>
      <c r="C19" s="10" t="s">
        <v>222</v>
      </c>
      <c r="D19" s="3" t="s">
        <v>243</v>
      </c>
      <c r="E19" s="2">
        <v>452111</v>
      </c>
      <c r="F19" s="2">
        <v>203</v>
      </c>
      <c r="G19" s="2" t="s">
        <v>11</v>
      </c>
      <c r="H19" s="1">
        <v>43357</v>
      </c>
      <c r="I19" s="2" t="s">
        <v>13</v>
      </c>
      <c r="J19" s="2" t="s">
        <v>95</v>
      </c>
      <c r="K19" s="5" t="str">
        <f t="shared" ref="K19" si="4">IF(ISBLANK(J19),"",HYPERLINK(J19,"WARN"))</f>
        <v>WARN</v>
      </c>
    </row>
    <row r="20" spans="1:12" s="16" customFormat="1" ht="24" customHeight="1" x14ac:dyDescent="0.35">
      <c r="A20" s="1">
        <v>43293</v>
      </c>
      <c r="B20" s="2" t="s">
        <v>108</v>
      </c>
      <c r="C20" s="10" t="s">
        <v>128</v>
      </c>
      <c r="D20" s="3" t="s">
        <v>93</v>
      </c>
      <c r="E20" s="2">
        <v>452111</v>
      </c>
      <c r="F20" s="2">
        <v>206</v>
      </c>
      <c r="G20" s="2" t="s">
        <v>11</v>
      </c>
      <c r="H20" s="1">
        <v>43357</v>
      </c>
      <c r="I20" s="2" t="s">
        <v>13</v>
      </c>
      <c r="J20" s="2" t="s">
        <v>94</v>
      </c>
      <c r="K20" s="5" t="str">
        <f>IF(ISBLANK(J20),"",HYPERLINK(J20,"WARN"))</f>
        <v>WARN</v>
      </c>
    </row>
    <row r="21" spans="1:12" s="12" customFormat="1" ht="24" customHeight="1" x14ac:dyDescent="0.35">
      <c r="A21" s="1">
        <v>43293</v>
      </c>
      <c r="B21" s="2" t="s">
        <v>108</v>
      </c>
      <c r="C21" s="10" t="s">
        <v>128</v>
      </c>
      <c r="D21" s="3" t="s">
        <v>96</v>
      </c>
      <c r="E21" s="2">
        <v>452111</v>
      </c>
      <c r="F21" s="2">
        <v>96</v>
      </c>
      <c r="G21" s="2" t="s">
        <v>11</v>
      </c>
      <c r="H21" s="1">
        <v>43357</v>
      </c>
      <c r="I21" s="2" t="s">
        <v>13</v>
      </c>
      <c r="J21" s="2" t="s">
        <v>10</v>
      </c>
      <c r="K21" s="5" t="str">
        <f t="shared" ref="K21" si="5">IF(ISBLANK(J21),"",HYPERLINK(J21,"WARN"))</f>
        <v>WARN</v>
      </c>
    </row>
    <row r="22" spans="1:12" ht="23.25" customHeight="1" x14ac:dyDescent="0.35">
      <c r="A22" s="1">
        <v>43293</v>
      </c>
      <c r="B22" s="9" t="s">
        <v>108</v>
      </c>
      <c r="C22" s="10" t="s">
        <v>128</v>
      </c>
      <c r="D22" s="10" t="s">
        <v>97</v>
      </c>
      <c r="E22" s="9">
        <v>452111</v>
      </c>
      <c r="F22" s="9">
        <v>92</v>
      </c>
      <c r="G22" s="9" t="s">
        <v>11</v>
      </c>
      <c r="H22" s="8">
        <v>43357</v>
      </c>
      <c r="I22" s="9" t="s">
        <v>13</v>
      </c>
      <c r="J22" s="9" t="s">
        <v>98</v>
      </c>
      <c r="K22" s="11" t="str">
        <f>IF(ISBLANK(J22),"",HYPERLINK(J22,"WARN"))</f>
        <v>WARN</v>
      </c>
    </row>
    <row r="23" spans="1:12" s="12" customFormat="1" ht="24" customHeight="1" x14ac:dyDescent="0.35">
      <c r="A23" s="1">
        <v>43286</v>
      </c>
      <c r="B23" s="9" t="s">
        <v>108</v>
      </c>
      <c r="C23" s="10" t="s">
        <v>128</v>
      </c>
      <c r="D23" s="10" t="s">
        <v>212</v>
      </c>
      <c r="E23" s="9">
        <v>112990</v>
      </c>
      <c r="F23" s="9">
        <v>76</v>
      </c>
      <c r="G23" s="9" t="s">
        <v>11</v>
      </c>
      <c r="H23" s="8">
        <v>43350</v>
      </c>
      <c r="I23" s="9" t="s">
        <v>13</v>
      </c>
      <c r="J23" s="9" t="s">
        <v>91</v>
      </c>
      <c r="K23" s="14" t="str">
        <f t="shared" ref="K23:K28" si="6">IF(ISBLANK(J23),"",HYPERLINK(J23,"WARN"))</f>
        <v>WARN</v>
      </c>
    </row>
    <row r="24" spans="1:12" s="20" customFormat="1" ht="24" customHeight="1" x14ac:dyDescent="0.35">
      <c r="A24" s="1">
        <v>43284</v>
      </c>
      <c r="B24" s="2" t="s">
        <v>40</v>
      </c>
      <c r="C24" s="10" t="s">
        <v>244</v>
      </c>
      <c r="D24" s="3" t="s">
        <v>245</v>
      </c>
      <c r="E24" s="2">
        <v>511191</v>
      </c>
      <c r="F24" s="2">
        <v>275</v>
      </c>
      <c r="G24" s="2" t="s">
        <v>11</v>
      </c>
      <c r="H24" s="1">
        <v>43350</v>
      </c>
      <c r="I24" s="2" t="s">
        <v>13</v>
      </c>
      <c r="J24" s="2" t="s">
        <v>92</v>
      </c>
      <c r="K24" s="5" t="str">
        <f t="shared" si="6"/>
        <v>WARN</v>
      </c>
    </row>
    <row r="25" spans="1:12" ht="24" customHeight="1" x14ac:dyDescent="0.35">
      <c r="A25" s="1">
        <v>43283</v>
      </c>
      <c r="B25" s="9" t="s">
        <v>14</v>
      </c>
      <c r="C25" s="10" t="s">
        <v>246</v>
      </c>
      <c r="D25" s="10" t="s">
        <v>87</v>
      </c>
      <c r="E25" s="9">
        <v>452210</v>
      </c>
      <c r="F25" s="9">
        <v>29</v>
      </c>
      <c r="G25" s="9" t="s">
        <v>11</v>
      </c>
      <c r="H25" s="8">
        <v>43374</v>
      </c>
      <c r="I25" s="9" t="s">
        <v>13</v>
      </c>
      <c r="J25" s="9" t="s">
        <v>88</v>
      </c>
      <c r="K25" s="11" t="str">
        <f t="shared" si="6"/>
        <v>WARN</v>
      </c>
    </row>
    <row r="26" spans="1:12" ht="24" customHeight="1" x14ac:dyDescent="0.35">
      <c r="A26" s="1">
        <v>43282</v>
      </c>
      <c r="B26" s="9" t="s">
        <v>14</v>
      </c>
      <c r="C26" s="10" t="s">
        <v>247</v>
      </c>
      <c r="D26" s="10" t="s">
        <v>89</v>
      </c>
      <c r="E26" s="9">
        <v>452210</v>
      </c>
      <c r="F26" s="9">
        <v>31</v>
      </c>
      <c r="G26" s="9" t="s">
        <v>11</v>
      </c>
      <c r="H26" s="8">
        <v>43374</v>
      </c>
      <c r="I26" s="9" t="s">
        <v>13</v>
      </c>
      <c r="J26" s="9" t="s">
        <v>90</v>
      </c>
      <c r="K26" s="11" t="str">
        <f t="shared" si="6"/>
        <v>WARN</v>
      </c>
    </row>
    <row r="27" spans="1:12" s="23" customFormat="1" ht="24" customHeight="1" x14ac:dyDescent="0.35">
      <c r="A27" s="1">
        <v>43265</v>
      </c>
      <c r="B27" s="2" t="s">
        <v>108</v>
      </c>
      <c r="C27" s="10" t="s">
        <v>128</v>
      </c>
      <c r="D27" s="3" t="s">
        <v>85</v>
      </c>
      <c r="E27" s="2">
        <v>453310</v>
      </c>
      <c r="F27" s="2">
        <v>59</v>
      </c>
      <c r="G27" s="2" t="s">
        <v>11</v>
      </c>
      <c r="H27" s="1">
        <v>43324</v>
      </c>
      <c r="I27" s="2" t="s">
        <v>13</v>
      </c>
      <c r="J27" s="2" t="s">
        <v>86</v>
      </c>
      <c r="K27" s="5" t="str">
        <f t="shared" si="6"/>
        <v>WARN</v>
      </c>
    </row>
    <row r="28" spans="1:12" s="24" customFormat="1" ht="24" customHeight="1" x14ac:dyDescent="0.35">
      <c r="A28" s="1">
        <v>43256</v>
      </c>
      <c r="B28" s="2" t="s">
        <v>108</v>
      </c>
      <c r="C28" s="10" t="s">
        <v>128</v>
      </c>
      <c r="D28" s="3" t="s">
        <v>83</v>
      </c>
      <c r="E28" s="2">
        <v>323114</v>
      </c>
      <c r="F28" s="2">
        <v>54</v>
      </c>
      <c r="G28" s="2" t="s">
        <v>16</v>
      </c>
      <c r="H28" s="1">
        <v>43314</v>
      </c>
      <c r="I28" s="2" t="s">
        <v>13</v>
      </c>
      <c r="J28" s="2" t="s">
        <v>84</v>
      </c>
      <c r="K28" s="5" t="str">
        <f t="shared" si="6"/>
        <v>WARN</v>
      </c>
    </row>
    <row r="29" spans="1:12" s="12" customFormat="1" ht="24" customHeight="1" x14ac:dyDescent="0.35">
      <c r="A29" s="1">
        <v>43251</v>
      </c>
      <c r="B29" s="2" t="s">
        <v>40</v>
      </c>
      <c r="C29" s="10" t="s">
        <v>248</v>
      </c>
      <c r="D29" s="3" t="s">
        <v>81</v>
      </c>
      <c r="E29" s="2">
        <v>423450</v>
      </c>
      <c r="F29" s="30">
        <v>104</v>
      </c>
      <c r="G29" s="2" t="s">
        <v>11</v>
      </c>
      <c r="H29" s="1">
        <v>43343</v>
      </c>
      <c r="I29" s="2" t="s">
        <v>12</v>
      </c>
      <c r="J29" s="2" t="s">
        <v>82</v>
      </c>
      <c r="K29" s="11" t="str">
        <f t="shared" ref="K29" si="7">IF(ISBLANK(J29),"",HYPERLINK(J29,"WARN"))</f>
        <v>WARN</v>
      </c>
    </row>
    <row r="30" spans="1:12" s="12" customFormat="1" ht="24" customHeight="1" x14ac:dyDescent="0.35">
      <c r="A30" s="1">
        <v>43241</v>
      </c>
      <c r="B30" s="9" t="s">
        <v>40</v>
      </c>
      <c r="C30" s="10" t="s">
        <v>222</v>
      </c>
      <c r="D30" s="10" t="s">
        <v>144</v>
      </c>
      <c r="E30" s="9" t="s">
        <v>10</v>
      </c>
      <c r="F30" s="9">
        <v>99</v>
      </c>
      <c r="G30" s="9" t="s">
        <v>16</v>
      </c>
      <c r="H30" s="8">
        <v>43294</v>
      </c>
      <c r="I30" s="9" t="s">
        <v>13</v>
      </c>
      <c r="J30" s="9" t="s">
        <v>80</v>
      </c>
      <c r="K30" s="11" t="str">
        <f t="shared" ref="K30:K37" si="8">IF(ISBLANK(J30),"",HYPERLINK(J30,"WARN"))</f>
        <v>WARN</v>
      </c>
    </row>
    <row r="31" spans="1:12" s="12" customFormat="1" ht="24" customHeight="1" x14ac:dyDescent="0.35">
      <c r="A31" s="1">
        <v>43221</v>
      </c>
      <c r="B31" s="20" t="s">
        <v>38</v>
      </c>
      <c r="C31" s="13" t="s">
        <v>249</v>
      </c>
      <c r="D31" s="21" t="s">
        <v>79</v>
      </c>
      <c r="E31" s="20">
        <v>311500</v>
      </c>
      <c r="F31" s="20">
        <v>52</v>
      </c>
      <c r="G31" s="20" t="s">
        <v>11</v>
      </c>
      <c r="H31" s="19">
        <v>43281</v>
      </c>
      <c r="I31" s="20" t="s">
        <v>13</v>
      </c>
      <c r="J31" s="20" t="s">
        <v>78</v>
      </c>
      <c r="K31" s="22" t="str">
        <f t="shared" si="8"/>
        <v>WARN</v>
      </c>
    </row>
    <row r="32" spans="1:12" s="20" customFormat="1" ht="24" customHeight="1" x14ac:dyDescent="0.35">
      <c r="A32" s="1">
        <v>43160</v>
      </c>
      <c r="B32" s="20" t="s">
        <v>108</v>
      </c>
      <c r="C32" s="13" t="s">
        <v>128</v>
      </c>
      <c r="D32" s="21" t="s">
        <v>145</v>
      </c>
      <c r="E32" s="20">
        <v>621999</v>
      </c>
      <c r="F32" s="20">
        <v>128</v>
      </c>
      <c r="G32" s="20" t="s">
        <v>16</v>
      </c>
      <c r="H32" s="19">
        <v>43220</v>
      </c>
      <c r="I32" s="20" t="s">
        <v>13</v>
      </c>
      <c r="J32" s="20" t="s">
        <v>77</v>
      </c>
      <c r="K32" s="22" t="str">
        <f t="shared" si="8"/>
        <v>WARN</v>
      </c>
    </row>
    <row r="33" spans="1:11" s="25" customFormat="1" ht="24" customHeight="1" x14ac:dyDescent="0.35">
      <c r="A33" s="1">
        <v>43154</v>
      </c>
      <c r="B33" s="9" t="s">
        <v>108</v>
      </c>
      <c r="C33" s="10" t="s">
        <v>128</v>
      </c>
      <c r="D33" s="10" t="s">
        <v>75</v>
      </c>
      <c r="E33" s="9">
        <v>493110</v>
      </c>
      <c r="F33" s="9">
        <v>314</v>
      </c>
      <c r="G33" s="9" t="s">
        <v>16</v>
      </c>
      <c r="H33" s="8">
        <v>43344</v>
      </c>
      <c r="I33" s="9" t="s">
        <v>12</v>
      </c>
      <c r="J33" s="9" t="s">
        <v>76</v>
      </c>
      <c r="K33" s="11" t="str">
        <f t="shared" si="8"/>
        <v>WARN</v>
      </c>
    </row>
    <row r="34" spans="1:11" s="25" customFormat="1" ht="24" customHeight="1" x14ac:dyDescent="0.35">
      <c r="A34" s="1">
        <v>43143</v>
      </c>
      <c r="B34" s="20" t="s">
        <v>108</v>
      </c>
      <c r="C34" s="13" t="s">
        <v>234</v>
      </c>
      <c r="D34" s="21" t="s">
        <v>73</v>
      </c>
      <c r="E34" s="20">
        <v>454111</v>
      </c>
      <c r="F34" s="20">
        <v>250</v>
      </c>
      <c r="G34" s="20" t="s">
        <v>11</v>
      </c>
      <c r="H34" s="19">
        <v>43371</v>
      </c>
      <c r="I34" s="20" t="s">
        <v>13</v>
      </c>
      <c r="J34" s="20" t="s">
        <v>74</v>
      </c>
      <c r="K34" s="22" t="str">
        <f t="shared" si="8"/>
        <v>WARN</v>
      </c>
    </row>
    <row r="35" spans="1:11" s="26" customFormat="1" ht="24" customHeight="1" x14ac:dyDescent="0.35">
      <c r="A35" s="1">
        <v>43118</v>
      </c>
      <c r="B35" s="20" t="s">
        <v>29</v>
      </c>
      <c r="C35" s="13" t="s">
        <v>231</v>
      </c>
      <c r="D35" s="21" t="s">
        <v>213</v>
      </c>
      <c r="E35" s="20">
        <v>488119</v>
      </c>
      <c r="F35" s="20">
        <v>65</v>
      </c>
      <c r="G35" s="20" t="s">
        <v>16</v>
      </c>
      <c r="H35" s="19">
        <v>43166</v>
      </c>
      <c r="I35" s="20" t="s">
        <v>13</v>
      </c>
      <c r="J35" s="20" t="s">
        <v>72</v>
      </c>
      <c r="K35" s="22" t="str">
        <f t="shared" si="8"/>
        <v>WARN</v>
      </c>
    </row>
    <row r="36" spans="1:11" s="25" customFormat="1" ht="24" customHeight="1" x14ac:dyDescent="0.35">
      <c r="A36" s="1">
        <v>43111</v>
      </c>
      <c r="B36" s="9" t="s">
        <v>40</v>
      </c>
      <c r="C36" s="10" t="s">
        <v>244</v>
      </c>
      <c r="D36" s="10" t="s">
        <v>245</v>
      </c>
      <c r="E36" s="9">
        <v>511191</v>
      </c>
      <c r="F36" s="9">
        <v>150</v>
      </c>
      <c r="G36" s="9" t="s">
        <v>16</v>
      </c>
      <c r="H36" s="8">
        <v>43175</v>
      </c>
      <c r="I36" s="9" t="s">
        <v>13</v>
      </c>
      <c r="J36" s="9" t="s">
        <v>71</v>
      </c>
      <c r="K36" s="11" t="str">
        <f t="shared" si="8"/>
        <v>WARN</v>
      </c>
    </row>
    <row r="37" spans="1:11" s="25" customFormat="1" ht="24" customHeight="1" x14ac:dyDescent="0.35">
      <c r="A37" s="1">
        <v>43109</v>
      </c>
      <c r="B37" s="20" t="s">
        <v>67</v>
      </c>
      <c r="C37" s="13" t="s">
        <v>250</v>
      </c>
      <c r="D37" s="21" t="s">
        <v>68</v>
      </c>
      <c r="E37" s="20">
        <v>331513</v>
      </c>
      <c r="F37" s="20">
        <v>113</v>
      </c>
      <c r="G37" s="20" t="s">
        <v>11</v>
      </c>
      <c r="H37" s="19">
        <v>43169</v>
      </c>
      <c r="I37" s="20" t="s">
        <v>12</v>
      </c>
      <c r="J37" s="20" t="s">
        <v>69</v>
      </c>
      <c r="K37" s="22" t="str">
        <f t="shared" si="8"/>
        <v>WARN</v>
      </c>
    </row>
  </sheetData>
  <pageMargins left="0.25" right="0.25" top="0.75" bottom="0.75" header="0.3" footer="0.3"/>
  <pageSetup scale="95" orientation="landscape" r:id="rId1"/>
  <headerFooter>
    <oddFooter>&amp;L&amp;G&amp;CWARN Notice Report&amp;RMarch 03, 2017</oddFooter>
  </headerFooter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31"/>
  <sheetViews>
    <sheetView zoomScale="90" zoomScaleNormal="90" workbookViewId="0"/>
  </sheetViews>
  <sheetFormatPr defaultColWidth="8.54296875" defaultRowHeight="14.5" x14ac:dyDescent="0.35"/>
  <cols>
    <col min="1" max="1" width="17" style="7" customWidth="1"/>
    <col min="2" max="2" width="19.54296875" style="7" customWidth="1"/>
    <col min="3" max="3" width="25.453125" style="44" customWidth="1"/>
    <col min="4" max="4" width="28.54296875" style="1" customWidth="1"/>
    <col min="5" max="5" width="18.453125" style="7" customWidth="1"/>
    <col min="6" max="6" width="10.453125" style="7" customWidth="1"/>
    <col min="7" max="7" width="12.453125" style="7" customWidth="1"/>
    <col min="8" max="8" width="11.453125" style="7" customWidth="1"/>
    <col min="9" max="9" width="8.453125" style="7" customWidth="1"/>
    <col min="10" max="10" width="76.453125" style="7" hidden="1" customWidth="1"/>
    <col min="11" max="11" width="8.54296875" style="1"/>
    <col min="12" max="16384" width="8.54296875" style="7"/>
  </cols>
  <sheetData>
    <row r="1" spans="1:11" ht="29" x14ac:dyDescent="0.35">
      <c r="A1" s="6" t="s">
        <v>0</v>
      </c>
      <c r="B1" s="6" t="s">
        <v>1</v>
      </c>
      <c r="C1" s="6" t="s">
        <v>217</v>
      </c>
      <c r="D1" s="6" t="s">
        <v>2</v>
      </c>
      <c r="E1" s="6" t="s">
        <v>3</v>
      </c>
      <c r="F1" s="6" t="s">
        <v>4</v>
      </c>
      <c r="G1" s="6" t="s">
        <v>118</v>
      </c>
      <c r="H1" s="6" t="s">
        <v>5</v>
      </c>
      <c r="I1" s="6" t="s">
        <v>6</v>
      </c>
      <c r="J1" s="6" t="s">
        <v>7</v>
      </c>
      <c r="K1" s="6" t="s">
        <v>8</v>
      </c>
    </row>
    <row r="2" spans="1:11" x14ac:dyDescent="0.35">
      <c r="A2" s="1">
        <v>43087</v>
      </c>
      <c r="B2" s="1" t="s">
        <v>38</v>
      </c>
      <c r="C2" s="33" t="s">
        <v>218</v>
      </c>
      <c r="D2" s="33" t="s">
        <v>119</v>
      </c>
      <c r="E2" s="1">
        <v>21</v>
      </c>
      <c r="F2" s="1">
        <v>99</v>
      </c>
      <c r="G2" s="1" t="s">
        <v>11</v>
      </c>
      <c r="H2" s="1">
        <v>43145</v>
      </c>
      <c r="I2" s="1" t="s">
        <v>13</v>
      </c>
      <c r="J2" s="1" t="s">
        <v>66</v>
      </c>
      <c r="K2" s="35" t="str">
        <f>IF(ISBLANK(J2),"",HYPERLINK(J2,"WARN"))</f>
        <v>WARN</v>
      </c>
    </row>
    <row r="3" spans="1:11" ht="29" x14ac:dyDescent="0.35">
      <c r="A3" s="1">
        <v>43087</v>
      </c>
      <c r="B3" s="1" t="s">
        <v>38</v>
      </c>
      <c r="C3" s="33" t="s">
        <v>218</v>
      </c>
      <c r="D3" s="33" t="s">
        <v>120</v>
      </c>
      <c r="E3" s="1">
        <v>213113</v>
      </c>
      <c r="F3" s="1">
        <v>427</v>
      </c>
      <c r="G3" s="1" t="s">
        <v>11</v>
      </c>
      <c r="H3" s="1">
        <v>43145</v>
      </c>
      <c r="I3" s="1" t="s">
        <v>10</v>
      </c>
      <c r="J3" s="1" t="s">
        <v>121</v>
      </c>
      <c r="K3" s="35" t="str">
        <f t="shared" ref="K3" si="0">IF(ISBLANK(J3),"",HYPERLINK(J3,"WARN"))</f>
        <v>WARN</v>
      </c>
    </row>
    <row r="4" spans="1:11" s="38" customFormat="1" ht="29" x14ac:dyDescent="0.35">
      <c r="A4" s="8">
        <v>43082</v>
      </c>
      <c r="B4" s="8" t="s">
        <v>26</v>
      </c>
      <c r="C4" s="36" t="s">
        <v>219</v>
      </c>
      <c r="D4" s="36" t="s">
        <v>122</v>
      </c>
      <c r="E4" s="8">
        <v>333413</v>
      </c>
      <c r="F4" s="8">
        <v>119</v>
      </c>
      <c r="G4" s="8" t="s">
        <v>11</v>
      </c>
      <c r="H4" s="8">
        <v>43143</v>
      </c>
      <c r="I4" s="8" t="s">
        <v>12</v>
      </c>
      <c r="J4" s="8" t="s">
        <v>65</v>
      </c>
      <c r="K4" s="37" t="str">
        <f>IF(ISBLANK(J4),"",HYPERLINK(J4,"WARN"))</f>
        <v>WARN</v>
      </c>
    </row>
    <row r="5" spans="1:11" s="8" customFormat="1" x14ac:dyDescent="0.35">
      <c r="A5" s="1">
        <v>43046</v>
      </c>
      <c r="B5" s="1" t="s">
        <v>40</v>
      </c>
      <c r="C5" s="33" t="s">
        <v>220</v>
      </c>
      <c r="D5" s="33" t="s">
        <v>63</v>
      </c>
      <c r="E5" s="1">
        <v>339920</v>
      </c>
      <c r="F5" s="1">
        <v>88</v>
      </c>
      <c r="G5" s="1" t="s">
        <v>11</v>
      </c>
      <c r="H5" s="1">
        <v>43110</v>
      </c>
      <c r="I5" s="1" t="s">
        <v>12</v>
      </c>
      <c r="J5" s="1" t="s">
        <v>64</v>
      </c>
      <c r="K5" s="35" t="str">
        <f>IF(ISBLANK(J5),"",HYPERLINK(J5,"WARN"))</f>
        <v>WARN</v>
      </c>
    </row>
    <row r="6" spans="1:11" s="1" customFormat="1" x14ac:dyDescent="0.35">
      <c r="A6" s="8">
        <v>43039</v>
      </c>
      <c r="B6" s="8" t="s">
        <v>29</v>
      </c>
      <c r="C6" s="36" t="s">
        <v>221</v>
      </c>
      <c r="D6" s="36" t="s">
        <v>61</v>
      </c>
      <c r="E6" s="8">
        <v>423450</v>
      </c>
      <c r="F6" s="8">
        <v>13</v>
      </c>
      <c r="G6" s="8" t="s">
        <v>11</v>
      </c>
      <c r="H6" s="8">
        <v>43100</v>
      </c>
      <c r="I6" s="8" t="s">
        <v>13</v>
      </c>
      <c r="J6" s="8" t="s">
        <v>62</v>
      </c>
      <c r="K6" s="37" t="str">
        <f>IF(ISBLANK(J6),"",HYPERLINK(J6,"WARN"))</f>
        <v>WARN</v>
      </c>
    </row>
    <row r="7" spans="1:11" x14ac:dyDescent="0.35">
      <c r="A7" s="1">
        <v>43038</v>
      </c>
      <c r="B7" s="1" t="s">
        <v>40</v>
      </c>
      <c r="C7" s="33" t="s">
        <v>222</v>
      </c>
      <c r="D7" s="33" t="s">
        <v>123</v>
      </c>
      <c r="E7" s="1">
        <v>621999</v>
      </c>
      <c r="F7" s="1">
        <v>34</v>
      </c>
      <c r="G7" s="1" t="s">
        <v>16</v>
      </c>
      <c r="H7" s="1">
        <v>43098</v>
      </c>
      <c r="I7" s="1" t="s">
        <v>13</v>
      </c>
      <c r="J7" s="1" t="s">
        <v>60</v>
      </c>
      <c r="K7" s="35" t="str">
        <f>IF(ISBLANK(J7),"",HYPERLINK(J7,"WARN"))</f>
        <v>WARN</v>
      </c>
    </row>
    <row r="8" spans="1:11" x14ac:dyDescent="0.35">
      <c r="A8" s="8">
        <v>43019</v>
      </c>
      <c r="B8" s="8" t="s">
        <v>47</v>
      </c>
      <c r="C8" s="36" t="s">
        <v>223</v>
      </c>
      <c r="D8" s="36" t="s">
        <v>56</v>
      </c>
      <c r="E8" s="8">
        <v>212111</v>
      </c>
      <c r="F8" s="8">
        <v>61</v>
      </c>
      <c r="G8" s="8" t="s">
        <v>16</v>
      </c>
      <c r="H8" s="8">
        <v>43077</v>
      </c>
      <c r="I8" s="8" t="s">
        <v>12</v>
      </c>
      <c r="J8" s="8" t="s">
        <v>57</v>
      </c>
      <c r="K8" s="37" t="str">
        <f>IF(ISBLANK(J8),"",HYPERLINK(J8,"WARN"))</f>
        <v>WARN</v>
      </c>
    </row>
    <row r="9" spans="1:11" s="40" customFormat="1" ht="29" x14ac:dyDescent="0.35">
      <c r="A9" s="8">
        <v>43019</v>
      </c>
      <c r="B9" s="8" t="s">
        <v>47</v>
      </c>
      <c r="C9" s="36" t="s">
        <v>223</v>
      </c>
      <c r="D9" s="39" t="s">
        <v>58</v>
      </c>
      <c r="E9" s="8">
        <v>311612</v>
      </c>
      <c r="F9" s="8">
        <v>12</v>
      </c>
      <c r="G9" s="8" t="s">
        <v>16</v>
      </c>
      <c r="H9" s="8">
        <v>43077</v>
      </c>
      <c r="I9" s="8" t="s">
        <v>12</v>
      </c>
      <c r="J9" s="8" t="s">
        <v>59</v>
      </c>
      <c r="K9" s="37" t="str">
        <f t="shared" ref="K9" si="1">IF(ISBLANK(J9),"",HYPERLINK(J9,"WARN"))</f>
        <v>WARN</v>
      </c>
    </row>
    <row r="10" spans="1:11" s="31" customFormat="1" ht="29" x14ac:dyDescent="0.35">
      <c r="A10" s="8">
        <v>42964</v>
      </c>
      <c r="B10" s="8" t="s">
        <v>38</v>
      </c>
      <c r="C10" s="36" t="s">
        <v>224</v>
      </c>
      <c r="D10" s="36" t="s">
        <v>124</v>
      </c>
      <c r="E10" s="8">
        <v>562112</v>
      </c>
      <c r="F10" s="41">
        <v>0</v>
      </c>
      <c r="G10" s="8" t="s">
        <v>16</v>
      </c>
      <c r="H10" s="8">
        <v>43027</v>
      </c>
      <c r="I10" s="8" t="s">
        <v>12</v>
      </c>
      <c r="J10" s="8" t="s">
        <v>55</v>
      </c>
      <c r="K10" s="37" t="str">
        <f>IF(ISBLANK(J10),"",HYPERLINK(J10,"WARN"))</f>
        <v>WARN</v>
      </c>
    </row>
    <row r="11" spans="1:11" s="8" customFormat="1" x14ac:dyDescent="0.35">
      <c r="A11" s="8">
        <v>42949</v>
      </c>
      <c r="B11" s="8" t="s">
        <v>14</v>
      </c>
      <c r="C11" s="36" t="s">
        <v>225</v>
      </c>
      <c r="D11" s="36" t="s">
        <v>53</v>
      </c>
      <c r="E11" s="8">
        <v>1</v>
      </c>
      <c r="F11" s="8">
        <v>217</v>
      </c>
      <c r="G11" s="8" t="s">
        <v>11</v>
      </c>
      <c r="H11" s="8">
        <v>43008</v>
      </c>
      <c r="I11" s="8" t="s">
        <v>13</v>
      </c>
      <c r="J11" s="8" t="s">
        <v>54</v>
      </c>
      <c r="K11" s="37" t="str">
        <f>IF(ISBLANK(J11),"",HYPERLINK(J11,"WARN"))</f>
        <v>WARN</v>
      </c>
    </row>
    <row r="12" spans="1:11" s="8" customFormat="1" x14ac:dyDescent="0.35">
      <c r="A12" s="8">
        <v>42934</v>
      </c>
      <c r="B12" s="8" t="s">
        <v>40</v>
      </c>
      <c r="C12" s="36" t="s">
        <v>222</v>
      </c>
      <c r="D12" s="36" t="s">
        <v>50</v>
      </c>
      <c r="E12" s="8">
        <v>45211</v>
      </c>
      <c r="F12" s="8">
        <v>73</v>
      </c>
      <c r="G12" s="8" t="s">
        <v>11</v>
      </c>
      <c r="H12" s="8">
        <v>43002</v>
      </c>
      <c r="I12" s="8" t="s">
        <v>13</v>
      </c>
      <c r="J12" s="8" t="s">
        <v>51</v>
      </c>
      <c r="K12" s="37" t="str">
        <f>IF(ISBLANK(J12),"",HYPERLINK(J12,"WARN"))</f>
        <v>WARN</v>
      </c>
    </row>
    <row r="13" spans="1:11" s="8" customFormat="1" ht="29" x14ac:dyDescent="0.35">
      <c r="A13" s="8">
        <v>42934</v>
      </c>
      <c r="B13" s="8" t="s">
        <v>47</v>
      </c>
      <c r="C13" s="36" t="s">
        <v>226</v>
      </c>
      <c r="D13" s="36" t="s">
        <v>125</v>
      </c>
      <c r="E13" s="8">
        <v>333249</v>
      </c>
      <c r="F13" s="8">
        <v>68</v>
      </c>
      <c r="G13" s="8" t="s">
        <v>11</v>
      </c>
      <c r="H13" s="8">
        <v>43026</v>
      </c>
      <c r="I13" s="8" t="s">
        <v>12</v>
      </c>
      <c r="J13" s="8" t="s">
        <v>52</v>
      </c>
      <c r="K13" s="37" t="str">
        <f t="shared" ref="K13:K20" si="2">IF(ISBLANK(J13),"",HYPERLINK(J13,"WARN"))</f>
        <v>WARN</v>
      </c>
    </row>
    <row r="14" spans="1:11" s="1" customFormat="1" x14ac:dyDescent="0.35">
      <c r="A14" s="8">
        <v>42926</v>
      </c>
      <c r="B14" s="8" t="s">
        <v>47</v>
      </c>
      <c r="C14" s="36" t="s">
        <v>226</v>
      </c>
      <c r="D14" s="36" t="s">
        <v>48</v>
      </c>
      <c r="E14" s="8">
        <v>311811</v>
      </c>
      <c r="F14" s="8">
        <v>111</v>
      </c>
      <c r="G14" s="8" t="s">
        <v>11</v>
      </c>
      <c r="H14" s="8">
        <v>42986</v>
      </c>
      <c r="I14" s="8" t="s">
        <v>12</v>
      </c>
      <c r="J14" s="8" t="s">
        <v>49</v>
      </c>
      <c r="K14" s="37" t="str">
        <f t="shared" si="2"/>
        <v>WARN</v>
      </c>
    </row>
    <row r="15" spans="1:11" s="42" customFormat="1" x14ac:dyDescent="0.35">
      <c r="A15" s="1">
        <v>42914</v>
      </c>
      <c r="B15" s="1" t="s">
        <v>40</v>
      </c>
      <c r="C15" s="33" t="s">
        <v>227</v>
      </c>
      <c r="D15" s="33" t="s">
        <v>45</v>
      </c>
      <c r="E15" s="1">
        <v>33511</v>
      </c>
      <c r="F15" s="1">
        <v>54</v>
      </c>
      <c r="G15" s="1" t="s">
        <v>11</v>
      </c>
      <c r="H15" s="1">
        <v>42979</v>
      </c>
      <c r="I15" s="1" t="s">
        <v>27</v>
      </c>
      <c r="J15" s="1" t="s">
        <v>46</v>
      </c>
      <c r="K15" s="35" t="str">
        <f t="shared" si="2"/>
        <v>WARN</v>
      </c>
    </row>
    <row r="16" spans="1:11" s="42" customFormat="1" ht="29" x14ac:dyDescent="0.35">
      <c r="A16" s="8">
        <v>42879</v>
      </c>
      <c r="B16" s="8" t="s">
        <v>40</v>
      </c>
      <c r="C16" s="36" t="s">
        <v>222</v>
      </c>
      <c r="D16" s="36" t="s">
        <v>228</v>
      </c>
      <c r="E16" s="8">
        <v>517911</v>
      </c>
      <c r="F16" s="8">
        <v>56</v>
      </c>
      <c r="G16" s="8" t="s">
        <v>16</v>
      </c>
      <c r="H16" s="8">
        <v>42933</v>
      </c>
      <c r="I16" s="8" t="s">
        <v>13</v>
      </c>
      <c r="J16" s="31" t="s">
        <v>44</v>
      </c>
      <c r="K16" s="37" t="str">
        <f t="shared" si="2"/>
        <v>WARN</v>
      </c>
    </row>
    <row r="17" spans="1:11" s="34" customFormat="1" x14ac:dyDescent="0.35">
      <c r="A17" s="1">
        <v>42860</v>
      </c>
      <c r="B17" s="1" t="s">
        <v>29</v>
      </c>
      <c r="C17" s="33" t="s">
        <v>229</v>
      </c>
      <c r="D17" s="33" t="s">
        <v>42</v>
      </c>
      <c r="E17" s="1">
        <v>238220</v>
      </c>
      <c r="F17" s="1">
        <v>309</v>
      </c>
      <c r="G17" s="1" t="s">
        <v>11</v>
      </c>
      <c r="H17" s="1">
        <v>43100</v>
      </c>
      <c r="I17" s="1" t="s">
        <v>12</v>
      </c>
      <c r="J17" s="1" t="s">
        <v>43</v>
      </c>
      <c r="K17" s="35" t="str">
        <f t="shared" si="2"/>
        <v>WARN</v>
      </c>
    </row>
    <row r="18" spans="1:11" s="42" customFormat="1" ht="29" x14ac:dyDescent="0.35">
      <c r="A18" s="1">
        <v>42852</v>
      </c>
      <c r="B18" s="1" t="s">
        <v>40</v>
      </c>
      <c r="C18" s="33" t="s">
        <v>222</v>
      </c>
      <c r="D18" s="33" t="s">
        <v>126</v>
      </c>
      <c r="E18" s="1">
        <v>335110</v>
      </c>
      <c r="F18" s="1">
        <v>127</v>
      </c>
      <c r="G18" s="1" t="s">
        <v>11</v>
      </c>
      <c r="H18" s="1">
        <v>42909</v>
      </c>
      <c r="I18" s="1" t="s">
        <v>27</v>
      </c>
      <c r="J18" s="1" t="s">
        <v>41</v>
      </c>
      <c r="K18" s="35" t="str">
        <f t="shared" si="2"/>
        <v>WARN</v>
      </c>
    </row>
    <row r="19" spans="1:11" s="42" customFormat="1" ht="29" x14ac:dyDescent="0.35">
      <c r="A19" s="1">
        <v>42845</v>
      </c>
      <c r="B19" s="1" t="s">
        <v>38</v>
      </c>
      <c r="C19" s="33" t="s">
        <v>224</v>
      </c>
      <c r="D19" s="43" t="s">
        <v>127</v>
      </c>
      <c r="E19" s="1">
        <v>325412</v>
      </c>
      <c r="F19" s="1">
        <v>76</v>
      </c>
      <c r="G19" s="1" t="s">
        <v>11</v>
      </c>
      <c r="H19" s="1">
        <v>42916</v>
      </c>
      <c r="I19" s="1" t="s">
        <v>12</v>
      </c>
      <c r="J19" s="1" t="s">
        <v>39</v>
      </c>
      <c r="K19" s="35" t="str">
        <f t="shared" si="2"/>
        <v>WARN</v>
      </c>
    </row>
    <row r="20" spans="1:11" s="38" customFormat="1" x14ac:dyDescent="0.35">
      <c r="A20" s="1">
        <v>42832</v>
      </c>
      <c r="B20" s="1" t="s">
        <v>108</v>
      </c>
      <c r="C20" s="33" t="s">
        <v>128</v>
      </c>
      <c r="D20" s="33" t="s">
        <v>34</v>
      </c>
      <c r="E20" s="1">
        <v>44812</v>
      </c>
      <c r="F20" s="1">
        <v>105</v>
      </c>
      <c r="G20" s="1" t="s">
        <v>11</v>
      </c>
      <c r="H20" s="1">
        <v>42895</v>
      </c>
      <c r="I20" s="1" t="s">
        <v>13</v>
      </c>
      <c r="J20" s="1" t="s">
        <v>35</v>
      </c>
      <c r="K20" s="35" t="str">
        <f t="shared" si="2"/>
        <v>WARN</v>
      </c>
    </row>
    <row r="21" spans="1:11" x14ac:dyDescent="0.35">
      <c r="A21" s="8">
        <v>42832</v>
      </c>
      <c r="B21" s="8" t="s">
        <v>14</v>
      </c>
      <c r="C21" s="36" t="s">
        <v>230</v>
      </c>
      <c r="D21" s="36" t="s">
        <v>36</v>
      </c>
      <c r="E21" s="8">
        <v>493110</v>
      </c>
      <c r="F21" s="8">
        <v>82</v>
      </c>
      <c r="G21" s="8" t="s">
        <v>16</v>
      </c>
      <c r="H21" s="8">
        <v>42848</v>
      </c>
      <c r="I21" s="8" t="s">
        <v>12</v>
      </c>
      <c r="J21" s="34" t="s">
        <v>37</v>
      </c>
      <c r="K21" s="37" t="str">
        <f>IF(ISBLANK(J21),"",HYPERLINK(J21,"WARN"))</f>
        <v>WARN</v>
      </c>
    </row>
    <row r="22" spans="1:11" x14ac:dyDescent="0.35">
      <c r="A22" s="1">
        <v>42829</v>
      </c>
      <c r="B22" s="1" t="s">
        <v>29</v>
      </c>
      <c r="C22" s="33" t="s">
        <v>231</v>
      </c>
      <c r="D22" s="33" t="s">
        <v>32</v>
      </c>
      <c r="E22" s="1">
        <v>45231</v>
      </c>
      <c r="F22" s="1">
        <v>11</v>
      </c>
      <c r="G22" s="1" t="s">
        <v>11</v>
      </c>
      <c r="H22" s="1">
        <v>42916</v>
      </c>
      <c r="I22" s="1" t="s">
        <v>13</v>
      </c>
      <c r="J22" s="1" t="s">
        <v>33</v>
      </c>
      <c r="K22" s="35" t="str">
        <f>IF(ISBLANK(J22),"",HYPERLINK(J22,"WARN"))</f>
        <v>WARN</v>
      </c>
    </row>
    <row r="23" spans="1:11" x14ac:dyDescent="0.35">
      <c r="A23" s="1">
        <v>42829</v>
      </c>
      <c r="B23" s="1" t="s">
        <v>108</v>
      </c>
      <c r="C23" s="33" t="s">
        <v>128</v>
      </c>
      <c r="D23" s="33" t="s">
        <v>130</v>
      </c>
      <c r="E23" s="1">
        <v>45231</v>
      </c>
      <c r="F23" s="1">
        <v>9</v>
      </c>
      <c r="G23" s="1" t="s">
        <v>11</v>
      </c>
      <c r="H23" s="1">
        <v>42916</v>
      </c>
      <c r="I23" s="1" t="s">
        <v>13</v>
      </c>
      <c r="J23" s="1" t="s">
        <v>131</v>
      </c>
      <c r="K23" s="35" t="str">
        <f t="shared" ref="K23" si="3">IF(ISBLANK(J23),"",HYPERLINK(J23,"WARN"))</f>
        <v>WARN</v>
      </c>
    </row>
    <row r="24" spans="1:11" x14ac:dyDescent="0.35">
      <c r="A24" s="1">
        <v>42829</v>
      </c>
      <c r="B24" s="1" t="s">
        <v>108</v>
      </c>
      <c r="C24" s="33" t="s">
        <v>128</v>
      </c>
      <c r="D24" s="33" t="s">
        <v>129</v>
      </c>
      <c r="E24" s="1">
        <v>45231</v>
      </c>
      <c r="F24" s="1">
        <v>9</v>
      </c>
      <c r="G24" s="1" t="s">
        <v>11</v>
      </c>
      <c r="H24" s="1">
        <v>42916</v>
      </c>
      <c r="I24" s="1" t="s">
        <v>13</v>
      </c>
      <c r="J24" s="1" t="s">
        <v>31</v>
      </c>
      <c r="K24" s="35" t="str">
        <f>IF(ISBLANK(J24),"",HYPERLINK(J24,"WARN"))</f>
        <v>WARN</v>
      </c>
    </row>
    <row r="25" spans="1:11" ht="29" x14ac:dyDescent="0.35">
      <c r="A25" s="1">
        <v>42828</v>
      </c>
      <c r="B25" s="1" t="s">
        <v>26</v>
      </c>
      <c r="C25" s="33" t="s">
        <v>232</v>
      </c>
      <c r="D25" s="33" t="s">
        <v>132</v>
      </c>
      <c r="E25" s="1">
        <v>335110</v>
      </c>
      <c r="F25" s="1">
        <v>63</v>
      </c>
      <c r="G25" s="1" t="s">
        <v>11</v>
      </c>
      <c r="H25" s="1">
        <v>42881</v>
      </c>
      <c r="I25" s="1" t="s">
        <v>27</v>
      </c>
      <c r="J25" s="1" t="s">
        <v>28</v>
      </c>
      <c r="K25" s="35" t="str">
        <f t="shared" ref="K25" si="4">IF(ISBLANK(J25),"",HYPERLINK(J25,"WARN"))</f>
        <v>WARN</v>
      </c>
    </row>
    <row r="26" spans="1:11" ht="29" x14ac:dyDescent="0.35">
      <c r="A26" s="1">
        <v>42828</v>
      </c>
      <c r="B26" s="1" t="s">
        <v>29</v>
      </c>
      <c r="C26" s="33" t="s">
        <v>231</v>
      </c>
      <c r="D26" s="33" t="s">
        <v>233</v>
      </c>
      <c r="E26" s="1">
        <v>336111</v>
      </c>
      <c r="F26" s="1">
        <v>36</v>
      </c>
      <c r="G26" s="1" t="s">
        <v>11</v>
      </c>
      <c r="H26" s="1">
        <v>42888</v>
      </c>
      <c r="I26" s="1" t="s">
        <v>12</v>
      </c>
      <c r="J26" s="7" t="s">
        <v>30</v>
      </c>
      <c r="K26" s="35" t="str">
        <f>IF(ISBLANK(J26),"",HYPERLINK(J26,"WARN"))</f>
        <v>WARN</v>
      </c>
    </row>
    <row r="27" spans="1:11" x14ac:dyDescent="0.35">
      <c r="A27" s="1">
        <v>42804</v>
      </c>
      <c r="B27" s="1" t="s">
        <v>108</v>
      </c>
      <c r="C27" s="33" t="s">
        <v>128</v>
      </c>
      <c r="D27" s="33" t="s">
        <v>17</v>
      </c>
      <c r="E27" s="1">
        <v>336390</v>
      </c>
      <c r="F27" s="1" t="s">
        <v>10</v>
      </c>
      <c r="G27" s="1" t="s">
        <v>16</v>
      </c>
      <c r="H27" s="1">
        <v>42865</v>
      </c>
      <c r="I27" s="1" t="s">
        <v>12</v>
      </c>
      <c r="J27" s="7" t="s">
        <v>18</v>
      </c>
      <c r="K27" s="35" t="str">
        <f t="shared" ref="K27:K31" si="5">IF(ISBLANK(J27),"",HYPERLINK(J27,"WARN"))</f>
        <v>WARN</v>
      </c>
    </row>
    <row r="28" spans="1:11" x14ac:dyDescent="0.35">
      <c r="A28" s="1">
        <v>42779</v>
      </c>
      <c r="B28" s="1" t="s">
        <v>108</v>
      </c>
      <c r="C28" s="33" t="s">
        <v>234</v>
      </c>
      <c r="D28" s="33" t="s">
        <v>21</v>
      </c>
      <c r="E28" s="1">
        <v>493110</v>
      </c>
      <c r="F28" s="1">
        <v>70</v>
      </c>
      <c r="G28" s="1" t="s">
        <v>11</v>
      </c>
      <c r="H28" s="1">
        <v>42835</v>
      </c>
      <c r="I28" s="1" t="s">
        <v>12</v>
      </c>
      <c r="J28" s="7" t="s">
        <v>22</v>
      </c>
      <c r="K28" s="35" t="str">
        <f t="shared" si="5"/>
        <v>WARN</v>
      </c>
    </row>
    <row r="29" spans="1:11" x14ac:dyDescent="0.35">
      <c r="A29" s="1">
        <v>42779</v>
      </c>
      <c r="B29" s="1" t="s">
        <v>14</v>
      </c>
      <c r="C29" s="33" t="s">
        <v>230</v>
      </c>
      <c r="D29" s="33" t="s">
        <v>19</v>
      </c>
      <c r="E29" s="1">
        <v>518210</v>
      </c>
      <c r="F29" s="1">
        <v>62</v>
      </c>
      <c r="G29" s="1" t="s">
        <v>16</v>
      </c>
      <c r="H29" s="1">
        <v>42837</v>
      </c>
      <c r="I29" s="1" t="s">
        <v>12</v>
      </c>
      <c r="J29" s="7" t="s">
        <v>20</v>
      </c>
      <c r="K29" s="35" t="str">
        <f t="shared" si="5"/>
        <v>WARN</v>
      </c>
    </row>
    <row r="30" spans="1:11" x14ac:dyDescent="0.35">
      <c r="A30" s="1">
        <v>42766</v>
      </c>
      <c r="B30" s="1" t="s">
        <v>15</v>
      </c>
      <c r="C30" s="33" t="s">
        <v>235</v>
      </c>
      <c r="D30" s="33" t="s">
        <v>9</v>
      </c>
      <c r="E30" s="1">
        <v>532120</v>
      </c>
      <c r="F30" s="1">
        <v>1</v>
      </c>
      <c r="G30" s="1" t="s">
        <v>16</v>
      </c>
      <c r="H30" s="1">
        <v>42826</v>
      </c>
      <c r="I30" s="1" t="s">
        <v>13</v>
      </c>
      <c r="J30" s="7" t="s">
        <v>23</v>
      </c>
      <c r="K30" s="35" t="str">
        <f t="shared" si="5"/>
        <v>WARN</v>
      </c>
    </row>
    <row r="31" spans="1:11" x14ac:dyDescent="0.35">
      <c r="A31" s="1">
        <v>42760</v>
      </c>
      <c r="B31" s="1" t="s">
        <v>108</v>
      </c>
      <c r="C31" s="33" t="s">
        <v>128</v>
      </c>
      <c r="D31" s="33" t="s">
        <v>24</v>
      </c>
      <c r="E31" s="1">
        <v>323111</v>
      </c>
      <c r="F31" s="1">
        <v>88</v>
      </c>
      <c r="G31" s="1" t="s">
        <v>11</v>
      </c>
      <c r="H31" s="1">
        <v>42916</v>
      </c>
      <c r="I31" s="1" t="s">
        <v>13</v>
      </c>
      <c r="J31" s="1" t="s">
        <v>25</v>
      </c>
      <c r="K31" s="35" t="str">
        <f t="shared" si="5"/>
        <v>WARN</v>
      </c>
    </row>
  </sheetData>
  <autoFilter ref="A1:K30" xr:uid="{00000000-0009-0000-0000-000008000000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F0C1C9366252B4C838708442C71C5AA" ma:contentTypeVersion="1" ma:contentTypeDescription="Create a new document." ma:contentTypeScope="" ma:versionID="623745db76138c409ead4834ced54ea8">
  <xsd:schema xmlns:xsd="http://www.w3.org/2001/XMLSchema" xmlns:xs="http://www.w3.org/2001/XMLSchema" xmlns:p="http://schemas.microsoft.com/office/2006/metadata/properties" xmlns:ns2="62511544-38af-49c2-8996-37c0f6a636fd" targetNamespace="http://schemas.microsoft.com/office/2006/metadata/properties" ma:root="true" ma:fieldsID="c1a1049adbb8cd97fc988c6af4986c32" ns2:_="">
    <xsd:import namespace="62511544-38af-49c2-8996-37c0f6a636fd"/>
    <xsd:element name="properties">
      <xsd:complexType>
        <xsd:sequence>
          <xsd:element name="documentManagement">
            <xsd:complexType>
              <xsd:all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2511544-38af-49c2-8996-37c0f6a636f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67CE216-130F-4758-B9D4-5844E90C0A39}"/>
</file>

<file path=customXml/itemProps2.xml><?xml version="1.0" encoding="utf-8"?>
<ds:datastoreItem xmlns:ds="http://schemas.openxmlformats.org/officeDocument/2006/customXml" ds:itemID="{715615AF-A72B-4F14-880D-3272574D4C6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BEB26DE-B3FC-45A8-BF93-B326AF5FAB7C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7</vt:i4>
      </vt:variant>
    </vt:vector>
  </HeadingPairs>
  <TitlesOfParts>
    <vt:vector size="16" baseType="lpstr">
      <vt:lpstr>2025</vt:lpstr>
      <vt:lpstr>2024</vt:lpstr>
      <vt:lpstr>2023</vt:lpstr>
      <vt:lpstr>2022</vt:lpstr>
      <vt:lpstr>2021</vt:lpstr>
      <vt:lpstr>2020</vt:lpstr>
      <vt:lpstr>2019</vt:lpstr>
      <vt:lpstr>2018</vt:lpstr>
      <vt:lpstr>2017</vt:lpstr>
      <vt:lpstr>'2019'!Print_Area</vt:lpstr>
      <vt:lpstr>'2020'!Print_Area</vt:lpstr>
      <vt:lpstr>'2021'!Print_Area</vt:lpstr>
      <vt:lpstr>'2022'!Print_Area</vt:lpstr>
      <vt:lpstr>'2023'!Print_Area</vt:lpstr>
      <vt:lpstr>'2024'!Print_Area</vt:lpstr>
      <vt:lpstr>'2025'!Print_Area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CoastalCloud</dc:creator>
  <cp:lastModifiedBy>Hampton, Jenni (ELC)</cp:lastModifiedBy>
  <cp:lastPrinted>2020-01-13T17:07:27Z</cp:lastPrinted>
  <dcterms:created xsi:type="dcterms:W3CDTF">2017-02-24T18:56:17Z</dcterms:created>
  <dcterms:modified xsi:type="dcterms:W3CDTF">2025-06-05T21:02:46Z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0x010100FF0C1C9366252B4C838708442C71C5AA</vt:lpwstr>
  </property>
</Properties>
</file>