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8_{5C9206DC-A10D-452B-9115-47BF15A8CAEB}" xr6:coauthVersionLast="47" xr6:coauthVersionMax="47" xr10:uidLastSave="{00000000-0000-0000-0000-000000000000}"/>
  <bookViews>
    <workbookView xWindow="-289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3" i="2"/>
  <c r="B5" i="2"/>
  <c r="B7" i="2"/>
  <c r="B8" i="2"/>
</calcChain>
</file>

<file path=xl/sharedStrings.xml><?xml version="1.0" encoding="utf-8"?>
<sst xmlns="http://schemas.openxmlformats.org/spreadsheetml/2006/main" count="1606" uniqueCount="586">
  <si>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</si>
  <si>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</si>
  <si>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</si>
  <si>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</si>
  <si>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</si>
  <si>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</si>
  <si>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</si>
  <si>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</si>
  <si>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</si>
  <si>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</si>
  <si>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</si>
  <si>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</si>
  <si>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</si>
  <si>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</si>
  <si>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</si>
  <si>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</si>
  <si>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</si>
  <si>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</si>
  <si>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</si>
  <si>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</si>
  <si>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</si>
  <si>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</si>
  <si>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</si>
  <si>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</si>
  <si>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</si>
  <si>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</si>
  <si>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</si>
  <si>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</si>
  <si>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</si>
  <si>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</si>
  <si>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</si>
  <si>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</si>
  <si>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</si>
  <si>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</si>
  <si>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</si>
  <si>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</si>
  <si>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</si>
  <si>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</si>
  <si>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</si>
  <si>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</si>
  <si>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</si>
  <si>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</si>
  <si>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</si>
  <si>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</si>
  <si>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</si>
  <si>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</si>
  <si>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</si>
  <si>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</si>
  <si>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</si>
  <si>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</si>
  <si>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</si>
  <si>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</si>
  <si>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</si>
  <si>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</si>
  <si>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</si>
  <si>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</si>
  <si>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</si>
  <si>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</si>
  <si>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</si>
  <si>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</si>
  <si>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</si>
  <si>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</si>
  <si>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</si>
  <si>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</si>
  <si>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</si>
  <si>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</si>
  <si>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</si>
  <si>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</si>
  <si>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</si>
  <si>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</si>
  <si>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</si>
  <si>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</si>
  <si>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</si>
  <si>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</si>
  <si>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</si>
  <si>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</si>
  <si>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</si>
  <si>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</si>
  <si>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</si>
  <si>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</si>
  <si>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</si>
  <si>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</si>
  <si>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</si>
  <si>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</si>
  <si>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</si>
  <si>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</si>
  <si>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</si>
  <si>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</si>
  <si>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</si>
  <si>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</si>
  <si>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</si>
  <si>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</si>
  <si>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</si>
  <si>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</si>
  <si>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</si>
  <si>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</si>
  <si>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</si>
  <si>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</si>
  <si>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</si>
  <si>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</si>
  <si>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</si>
  <si>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</si>
  <si>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</si>
  <si>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</si>
  <si>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</si>
  <si>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</si>
  <si>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</si>
  <si>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</si>
  <si>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</si>
  <si>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</si>
  <si>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</si>
  <si>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</si>
  <si>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</si>
  <si>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</si>
  <si>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</si>
  <si>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</si>
  <si>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</si>
  <si>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</si>
  <si>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</si>
  <si>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</si>
  <si>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</si>
  <si>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</si>
  <si>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</si>
  <si>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</si>
  <si>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</si>
  <si>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</si>
  <si>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</si>
  <si>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</si>
  <si>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</si>
  <si>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</si>
  <si>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</si>
  <si>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</si>
  <si>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</si>
  <si>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</si>
  <si>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</si>
  <si>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</si>
  <si>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</si>
  <si>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</si>
  <si>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</si>
  <si>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</si>
  <si>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</si>
  <si>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</si>
  <si>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</si>
  <si>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</si>
  <si>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</si>
  <si>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</si>
  <si>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</si>
  <si>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</si>
  <si>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</si>
  <si>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</si>
  <si>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</si>
  <si>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</si>
  <si>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</si>
  <si>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</si>
  <si>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</si>
  <si>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</si>
  <si>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</si>
  <si>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</si>
  <si>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</si>
  <si>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</si>
  <si>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</si>
  <si>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</si>
  <si>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</si>
  <si>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</si>
  <si>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</si>
  <si>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</si>
  <si>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</si>
  <si>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</si>
  <si>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</si>
  <si>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</si>
  <si>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</si>
  <si>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</si>
  <si>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</si>
  <si>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</si>
  <si>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</si>
  <si>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</si>
  <si>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</si>
  <si>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</si>
  <si>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</si>
  <si>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</si>
  <si>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</si>
  <si>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</si>
  <si>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</si>
  <si>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</si>
  <si>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</si>
  <si>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</si>
  <si>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</si>
  <si>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</si>
  <si>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</si>
  <si>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</si>
  <si>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</si>
  <si>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</si>
  <si>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</si>
  <si>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</si>
  <si>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</si>
  <si>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</si>
  <si>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</si>
  <si>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</si>
  <si>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</si>
  <si>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</si>
  <si>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</si>
  <si>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</si>
  <si>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</si>
  <si>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</si>
  <si>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</si>
  <si>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</si>
  <si>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</si>
  <si>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</si>
  <si>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</si>
  <si>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</si>
  <si>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</si>
  <si>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</si>
  <si>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</si>
  <si>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</si>
  <si>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</si>
  <si>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</si>
  <si>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</si>
  <si>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</si>
  <si>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</si>
  <si>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</si>
  <si>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</si>
  <si>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</si>
  <si>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</si>
  <si>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</si>
  <si>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</si>
  <si>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</si>
  <si>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</si>
  <si>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</si>
  <si>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</si>
  <si>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</si>
  <si>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</si>
  <si>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</si>
  <si>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</si>
  <si>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</si>
  <si>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</si>
  <si>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</si>
  <si>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</si>
  <si>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</si>
  <si>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</si>
  <si>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</si>
  <si>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</si>
  <si>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</si>
  <si>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</si>
  <si>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</si>
  <si>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</si>
  <si>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</si>
  <si>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</si>
  <si>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</si>
  <si>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</si>
  <si>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</si>
  <si>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</si>
  <si>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</si>
  <si>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</si>
  <si>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</si>
  <si>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</si>
  <si>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</si>
  <si>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</si>
  <si>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</si>
  <si>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</si>
  <si>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</si>
  <si>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</si>
  <si>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</si>
  <si>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</si>
  <si>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</si>
  <si>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</si>
  <si>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</si>
  <si>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</si>
  <si>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</si>
  <si>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</si>
  <si>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</si>
  <si>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</si>
  <si>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</si>
  <si>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</si>
  <si>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</si>
  <si>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</si>
  <si>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</si>
  <si>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</si>
  <si>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</si>
  <si>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</si>
  <si>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</si>
  <si>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</si>
  <si>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</si>
  <si>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</si>
  <si>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</si>
  <si>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</si>
  <si>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</si>
  <si>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</si>
  <si>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</si>
  <si>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</si>
  <si>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</si>
  <si>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</si>
  <si>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</si>
  <si>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</si>
  <si>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</si>
  <si>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</si>
  <si>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</si>
  <si>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</si>
  <si>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</si>
  <si>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</si>
  <si>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</si>
  <si>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</si>
  <si>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</si>
  <si>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</si>
  <si>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</si>
  <si>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</si>
  <si>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</si>
  <si>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</si>
  <si>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</si>
  <si>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</si>
  <si>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</si>
  <si>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</si>
  <si>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</si>
  <si>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</si>
  <si>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</si>
  <si>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</si>
  <si>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</si>
  <si>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</si>
  <si>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</si>
  <si>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</si>
  <si>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</si>
  <si>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</si>
  <si>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</si>
  <si>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</si>
  <si>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</si>
  <si>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</si>
  <si>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</si>
  <si>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</si>
  <si>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</si>
  <si>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</si>
  <si>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</si>
  <si>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</si>
  <si>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</si>
  <si>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</si>
  <si>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</si>
  <si>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</si>
  <si>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</si>
  <si>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</si>
  <si>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</si>
  <si>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</si>
  <si>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</si>
  <si>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</si>
  <si>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</si>
  <si>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</si>
  <si>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</si>
  <si>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</si>
  <si>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</si>
  <si>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</si>
  <si>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</si>
  <si>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</si>
  <si>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</si>
  <si>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</si>
  <si>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</si>
  <si>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</si>
  <si>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</si>
  <si>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</si>
  <si>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</si>
  <si>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</si>
  <si>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</si>
  <si>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</si>
  <si>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</si>
  <si>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t>Greif Packaging LLC</t>
  </si>
  <si>
    <t>2400 Cooper Ave  Merced CA 95348</t>
  </si>
  <si>
    <t>Children's Specialists of San Diego</t>
  </si>
  <si>
    <t>7910 Frost Street  San Diego CA 92123</t>
  </si>
  <si>
    <t>Stanford University</t>
  </si>
  <si>
    <t>450 Jane Stanford Way  Stanford CA 94305</t>
  </si>
  <si>
    <t>Wildbrine, LLC</t>
  </si>
  <si>
    <t>3700 Fulton Rd  Santa Rosa CA 95403</t>
  </si>
  <si>
    <t>Host International Inc.</t>
  </si>
  <si>
    <t>6900 Airport Blvd.  Sacramento CA 95837</t>
  </si>
  <si>
    <t>Zeco Systems, Inc (DBA Shell Recharge Solutions)</t>
  </si>
  <si>
    <t>568 S Alameda St  Los Angeles CA 90013</t>
  </si>
  <si>
    <t>Azoteas Mex LA, LLC</t>
  </si>
  <si>
    <t>812 East 3rd Street  Los Angeles CA 90013</t>
  </si>
  <si>
    <t>Poseida Therapeutics, Inc.</t>
  </si>
  <si>
    <t>9390 Towne Centre Dr., #200  San Diego CA 92121</t>
  </si>
  <si>
    <t>1500 San Pablo Street (Keck)  Los Angeles CA 90033</t>
  </si>
  <si>
    <t>1441 Eastlake Ave (Norris)  Los Angeles CA 90033</t>
  </si>
  <si>
    <t>1509 San Pablo St. (Soto II)  Los Angeles CA 90033</t>
  </si>
  <si>
    <t>1510 San Pablo St (HC1)  Los Angeles CA 90033</t>
  </si>
  <si>
    <t>1520 San Pablo St. (HC2)  Los Angeles CA 90033</t>
  </si>
  <si>
    <t>1516 San Pablo St. (HC3)  Los Angeles CA 90033</t>
  </si>
  <si>
    <t>1450 San Pablo St. (HC4)  Los Angeles CA 90033</t>
  </si>
  <si>
    <t>830 S. Flower Street, Building DKC  Los Angeles CA 90017</t>
  </si>
  <si>
    <t>1509 San Pablo St.  Los Angeles CA 90033</t>
  </si>
  <si>
    <t>SIE Orange County Kitchen, LLC</t>
  </si>
  <si>
    <t>1400 Anduril Drive  Costa Mesa CA 92626</t>
  </si>
  <si>
    <t>Horizon Hobby, LLC</t>
  </si>
  <si>
    <t>4710 E, Guasti Rd. Ste. A  Ontario CA 91761</t>
  </si>
  <si>
    <t>Southwest Key Programs, Inc.</t>
  </si>
  <si>
    <t>808 Grayson Rd.  Pleasant Hill CA 94523</t>
  </si>
  <si>
    <t>Gilead Sciences, Inc.</t>
  </si>
  <si>
    <t>4010 Ocean Ranch Blvd  Oceanside CA 92056</t>
  </si>
  <si>
    <t>1160 Broadway  El Cajon CA 92021</t>
  </si>
  <si>
    <t>Tehama County</t>
  </si>
  <si>
    <t>Marathon Staffing Solutions Inc</t>
  </si>
  <si>
    <t>1600 Solano St. Suite C  Corning CA 96021</t>
  </si>
  <si>
    <t>Marathon Staff Solutions Inc. - W. Sacramento</t>
  </si>
  <si>
    <t>2950 Beacon Boulevard, Suite 45  West Sacramento CA 95691</t>
  </si>
  <si>
    <t>Astellas Gene Therapies, Inc.</t>
  </si>
  <si>
    <t>534 Eccles Avenue  South San Francisco CA 94080</t>
  </si>
  <si>
    <t>Jabil, Inc.</t>
  </si>
  <si>
    <t>6212 Hellyer Ave, Suite 10  San Jose CA 95138</t>
  </si>
  <si>
    <t>TriLink Biotechnologies, LLC (10770)</t>
  </si>
  <si>
    <t>10770 Wateridge Cir.  San Diego CA 92121</t>
  </si>
  <si>
    <t>TriLink Biotechnologies, LLC (5717)</t>
  </si>
  <si>
    <t>5717 Pacific Center Blvd.  San Diego CA 92121</t>
  </si>
  <si>
    <t>TriLink Biotechnologies, LLC (10240)</t>
  </si>
  <si>
    <t>10240 Flanders Ct.  San Diego CA 92121</t>
  </si>
  <si>
    <t>TriLink Biotechnologies, LLC (10247)</t>
  </si>
  <si>
    <t>10247 Flanders Ct.  San Diego CA 92121</t>
  </si>
  <si>
    <t>Diamond Baseball Holdings</t>
  </si>
  <si>
    <t>601 Neece Drive  Modesto CA 95351</t>
  </si>
  <si>
    <t>Altera Corporation</t>
  </si>
  <si>
    <t>101 Innovation Drive  San Jose CA 95134</t>
  </si>
  <si>
    <t>University of Southern California Keck Hospital</t>
  </si>
  <si>
    <t>University of Southern California Norris Cancer Hospital</t>
  </si>
  <si>
    <t>University of Southern California Soto II</t>
  </si>
  <si>
    <t>University of Southern California HC1</t>
  </si>
  <si>
    <t>University of Southern California HC2</t>
  </si>
  <si>
    <t>University of Southern California HC3</t>
  </si>
  <si>
    <t>University of Southern California (HC4)</t>
  </si>
  <si>
    <t>University of Southern California DTLA Clinic</t>
  </si>
  <si>
    <t>Oracle America, Inc.</t>
  </si>
  <si>
    <t>5815 Owens Drive  Pleasanton CA 94588</t>
  </si>
  <si>
    <t>Buck Mason</t>
  </si>
  <si>
    <t>8500 Beverly Blvd  Los Angeles CA 90048</t>
  </si>
  <si>
    <t>500 Oracle Parkway  Redwood City CA 94065</t>
  </si>
  <si>
    <t>Block</t>
  </si>
  <si>
    <t>1955 Broadway, Suite 600  Oakland CA 94612</t>
  </si>
  <si>
    <t>Bausch Health US, LLC</t>
  </si>
  <si>
    <t>1330 Redwood Way  Petaluma CA 94954</t>
  </si>
  <si>
    <t>Delaware North Companies Travel Hospitality Services, Inc.</t>
  </si>
  <si>
    <t>1 World Way  Los Angeles CA 90045</t>
  </si>
  <si>
    <t>Warner Music Inc.</t>
  </si>
  <si>
    <t>777 South Santa Fe Avenue  Los Angeles CA 90021</t>
  </si>
  <si>
    <t>4230 Leonard Stocking Drive  Santa Clara CA 95054</t>
  </si>
  <si>
    <t>Adventist Health Simi Valley</t>
  </si>
  <si>
    <t>2975 Sycamore Drive  Simi Valley CA 93065</t>
  </si>
  <si>
    <t>Anaheim Arena Management, LLC</t>
  </si>
  <si>
    <t>2695 E Katella Avenue  Anaheim CA 92806</t>
  </si>
  <si>
    <t>Pactiv LLC</t>
  </si>
  <si>
    <t>2024 Norris Rd.  Bakersfield CA 93308</t>
  </si>
  <si>
    <t>The Vons Companies Inc.</t>
  </si>
  <si>
    <t>3118 S. Sepulveda Blvd.  Los Angeles CA 90034</t>
  </si>
  <si>
    <t>Adventist Health White Memorial &amp; Montebello</t>
  </si>
  <si>
    <t>1720 East Cesar E. Chavez Ave  Los Angeles CA 90003</t>
  </si>
  <si>
    <t>Adventist Health Glendale</t>
  </si>
  <si>
    <t>1509 Wilson Terrace  Glendale CA 91206</t>
  </si>
  <si>
    <t>Placer County</t>
  </si>
  <si>
    <t>Adventist Health 1</t>
  </si>
  <si>
    <t>1 Adventist Health Way  Roseville CA 95661</t>
  </si>
  <si>
    <t>Cisco Systems, Inc.</t>
  </si>
  <si>
    <t>560 McCarthy Blvd  Milpitas CA 95035</t>
  </si>
  <si>
    <t>500 Terry A. Francois Blvd  San Francisco CA 94158</t>
  </si>
  <si>
    <t>Zeco Systems, Inc.</t>
  </si>
  <si>
    <t>767 S Alameda, Suite 200  Los Angeles CA 90021</t>
  </si>
  <si>
    <t>Penney OpCo LLC</t>
  </si>
  <si>
    <t>400 Westminster Mall  Westminster CA 92683</t>
  </si>
  <si>
    <t>Corteva Agriscience LLC</t>
  </si>
  <si>
    <t>99 Montecillo Rd.  San Rafael CA 94903</t>
  </si>
  <si>
    <t>Kaiser Foundation Hospitals (1830)</t>
  </si>
  <si>
    <t>1830 California Ave  Corona CA 92881</t>
  </si>
  <si>
    <t>Kaiser Foundation Hospitals (1850)</t>
  </si>
  <si>
    <t>1850 California Ave  Corona CA 92881</t>
  </si>
  <si>
    <t>LCP Lake Tahoe EMP</t>
  </si>
  <si>
    <t>3411 Lake Tahoe Blvd  South Lake Tahoe CA 96150</t>
  </si>
  <si>
    <t>Sella Restaurant Holdings LP</t>
  </si>
  <si>
    <t>8899 Beverly Blvd.  Los Angeles CA 90048</t>
  </si>
  <si>
    <t>GSC Solutions, Inc.</t>
  </si>
  <si>
    <t>Regional Center of the East Bay</t>
  </si>
  <si>
    <t>675 Hegenberger Rd. Ste. 200  Oakland CA 94621</t>
  </si>
  <si>
    <t>Town Hospice &amp; Palliative Care LLC dba Suncrest Hospice Inland Empire</t>
  </si>
  <si>
    <t>6465 Sycamore Canyon Blvd. Suie 150  Riverside CA 92507</t>
  </si>
  <si>
    <t>Northrop Grumman</t>
  </si>
  <si>
    <t>6379 San Ignacio Avenue  San Jose CA 95119</t>
  </si>
  <si>
    <t>Farmers Group, Inc.</t>
  </si>
  <si>
    <t>6301 Owensmouth Avenue  Woodland Hills CA 91367</t>
  </si>
  <si>
    <t>6303 Owensmouth Avenue  Woodland Hills CA 91367</t>
  </si>
  <si>
    <t>Freedom Designs Inc.</t>
  </si>
  <si>
    <t>2241 Madera Rd  Simi Valley CA 93065</t>
  </si>
  <si>
    <t>3551 Trousdale Pkwy.  Los Angeles CA 90089</t>
  </si>
  <si>
    <t>Glenn County</t>
  </si>
  <si>
    <t>Glenn Medical Center</t>
  </si>
  <si>
    <t>1133 West Sycamore St.  Willows CA 95988</t>
  </si>
  <si>
    <t>Intuitive Surgical, Inc.</t>
  </si>
  <si>
    <t>1050 Kifer Rd.  Sunnyvale CA 94086</t>
  </si>
  <si>
    <t>CooperVision, Inc.</t>
  </si>
  <si>
    <t>5870 Stoneridge Dr., Suite 1  Pleasanton CA 94588</t>
  </si>
  <si>
    <t>4460 Hacienda Dr., Bldg. A.  Pleasanton CA 94588</t>
  </si>
  <si>
    <t>99 S. Oakland Ave.  Pasadena CA 91101</t>
  </si>
  <si>
    <t>1850 California Ave.  Corona CA 92881</t>
  </si>
  <si>
    <t>Butte County</t>
  </si>
  <si>
    <t>Enloe Health</t>
  </si>
  <si>
    <t>1390 E. Lassen Avenue  Chico CA 95973</t>
  </si>
  <si>
    <t>Exelixis, Inc.</t>
  </si>
  <si>
    <t>1851 Harbor Pay Parkway  Alameda CA 94502</t>
  </si>
  <si>
    <t>Web To Door Corporation</t>
  </si>
  <si>
    <t>2995 Atlas Road  Richmond CA 94806</t>
  </si>
  <si>
    <t>Children's Hospital Los Angeles</t>
  </si>
  <si>
    <t>4650 Sunset Blvd.  Los Angeles CA 90027</t>
  </si>
  <si>
    <t>Adventist Health White Memorial</t>
  </si>
  <si>
    <t>309 W Beverly Blvd.  Montebello CA 90640</t>
  </si>
  <si>
    <t>35 Baywood Avenue  San Mateo CA 94402</t>
  </si>
  <si>
    <t>Planned Parenthood Mar Monte, Inc. - 29</t>
  </si>
  <si>
    <t>29 Baywood Avenue  San Mateo CA 94402</t>
  </si>
  <si>
    <t>225 N McCarthy Blvd  Milpitas CA 95035</t>
  </si>
  <si>
    <t>5800 Coliseum Way  Oakland CA 94601</t>
  </si>
  <si>
    <t>Dandelion Payments, Inc.</t>
  </si>
  <si>
    <t>7000 Village Dr., Ste 200  Buena Park CA 90621-2287</t>
  </si>
  <si>
    <t>Berco Redwood Inc.</t>
  </si>
  <si>
    <t>4560 Auburn Blvd  Sacramento CA 95841</t>
  </si>
  <si>
    <t>GXO Logistics Supply Chain, Inc.</t>
  </si>
  <si>
    <t>26525 Pioneer Avenue, Suite B  Redlands CA 92374</t>
  </si>
  <si>
    <t>Southwest Key Programs, Inc. - Casa Pleasant Hill</t>
  </si>
  <si>
    <t>Southwest Key Programs, Inc. - Casa San Diego</t>
  </si>
  <si>
    <t>JPMorgan Chase</t>
  </si>
  <si>
    <t>One Front Street  San Francisco CA 94111</t>
  </si>
  <si>
    <t>Norman's Nursery</t>
  </si>
  <si>
    <t>6250 Escalon Bellota Road  Linden CA 95236</t>
  </si>
  <si>
    <t>Planned Parenthood Mar Monte, Inc. 5440</t>
  </si>
  <si>
    <t>5440 Thornwood Drive, Suite G  San Jose CA 95123</t>
  </si>
  <si>
    <t>Planned Parenthood Mar Monte, Inc. - 3131</t>
  </si>
  <si>
    <t>3131 Alum Rock Ave.  San Jose CA 95127</t>
  </si>
  <si>
    <t>Planned Parenthood Mar Monte,  Inc. - 1694</t>
  </si>
  <si>
    <t>1694 Tully Road, Suite 40  San Jose CA 95122</t>
  </si>
  <si>
    <t>Planned Parenthood Mar Monte, Inc. - 1691</t>
  </si>
  <si>
    <t>Silgan Containers</t>
  </si>
  <si>
    <t>567 S Riverside Drive  Modesto CA 95354</t>
  </si>
  <si>
    <t>430 Doherty Ave  Modesto CA 95354</t>
  </si>
  <si>
    <t>Vistar Green Rabbit 2237</t>
  </si>
  <si>
    <t>2237 North Plaza Drive  Visalia CA 93291</t>
  </si>
  <si>
    <t>Vistar Green Rabbit</t>
  </si>
  <si>
    <t>345 East Tulare Street  Visalia CA 93277</t>
  </si>
  <si>
    <t>Foundation for California Community Colleges</t>
  </si>
  <si>
    <t>DexCom, Inc.</t>
  </si>
  <si>
    <t>Downtown Streets, Inc.</t>
  </si>
  <si>
    <t>1102 Q Street, Suite 4800  Sacramento CA 95811</t>
  </si>
  <si>
    <t>6290-6350 Sequence Drive  San Diego CA 92121</t>
  </si>
  <si>
    <t>22551 2nd Street, Suite 255  Hayward CA 94541</t>
  </si>
  <si>
    <t>Closure Not known at this time</t>
  </si>
  <si>
    <t>1600 Shattuck Avenue, Suite 205  Berkeley CA 94709</t>
  </si>
  <si>
    <t>140 Central Ave  Salinas CA 93901</t>
  </si>
  <si>
    <t>270 Grant Ave  Palo Alto CA 94306</t>
  </si>
  <si>
    <t>1160 Kern Ave  Sunnyvale CA 94085</t>
  </si>
  <si>
    <t>2111 J Street  Sacramento CA 95816</t>
  </si>
  <si>
    <t>1671 The Alameda, Suite 301  San Jose CA 95126</t>
  </si>
  <si>
    <t>1671 The Alameda, Suite 304  San Jose CA 95126</t>
  </si>
  <si>
    <t>404 Ocean Street  Santa Cruz CA 95060</t>
  </si>
  <si>
    <t>1652 W Texas Street  Fairfield CA 94533</t>
  </si>
  <si>
    <t>1300 H Street  Modesto CA 95354</t>
  </si>
  <si>
    <t>412 C Street  Davis CA 95616</t>
  </si>
  <si>
    <t>920 W Capital Ave  West Sacramento CA 95691</t>
  </si>
  <si>
    <t>532 4th Street  San Rafael CA 94901</t>
  </si>
  <si>
    <t>1851 Harbor Bay Parkway  Alameda CA 94502</t>
  </si>
  <si>
    <t>Juni Learning, Inc.</t>
  </si>
  <si>
    <t>2261 Market Street, #4242  San Francisco CA 94114</t>
  </si>
  <si>
    <t>Salesforce, Inc.</t>
  </si>
  <si>
    <t>415 Mission Street  San Francisco CA 94105</t>
  </si>
  <si>
    <t>Fellers LLC</t>
  </si>
  <si>
    <t>4933 West Jennifer Avenue, #102  Fresno CA 93722</t>
  </si>
  <si>
    <t>G2 Secure Staff</t>
  </si>
  <si>
    <t>400 World Way  Los Angeles CA 90045</t>
  </si>
  <si>
    <t>Sandpiper</t>
  </si>
  <si>
    <t>2259 Avenida De La Playa  La Jolla CA 92037</t>
  </si>
  <si>
    <r>
      <t xml:space="preserve">WARN REPORT - 01/01/2023 - 09/08/2025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</si>
  <si>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Six Flags Entertainment Corporation</t>
  </si>
  <si>
    <t>4701 Great America Parkway  Santa Clara CA 95054</t>
  </si>
  <si>
    <t>Essendant</t>
  </si>
  <si>
    <t>4555 Redlands Ave  Perris CA 92571</t>
  </si>
  <si>
    <t>The Brigantine, Inc.</t>
  </si>
  <si>
    <t>10514 Craftsman Way  San Diego CA 92127</t>
  </si>
  <si>
    <t>Adventist Health Lodi Memorial</t>
  </si>
  <si>
    <t>975 S Fairmont Ave  Lodi CA 95240</t>
  </si>
  <si>
    <t>NeueHouse, Inc. (6121)</t>
  </si>
  <si>
    <t>6121 Sunset Boulevard  Los Angeles CA 90028</t>
  </si>
  <si>
    <t>NeueHouse, Inc. (73)</t>
  </si>
  <si>
    <t>73 Market Street  Venice Beach CA 90291</t>
  </si>
  <si>
    <t>NeueHouse, Inc. (304)</t>
  </si>
  <si>
    <t>304 S. Broadway  Los Angeles CA 90013</t>
  </si>
  <si>
    <t>Raytheon</t>
  </si>
  <si>
    <t>2000 E El Segundo Blvd.  El Segundo CA 90245</t>
  </si>
  <si>
    <t>Walmart</t>
  </si>
  <si>
    <t>3112 Santa Rita Rd.  Pleasanton CA 94566</t>
  </si>
  <si>
    <t>859 W Florida Ave,  Hemet CA 92543</t>
  </si>
  <si>
    <r>
      <t xml:space="preserve">WARN REPORT - </t>
    </r>
    <r>
      <rPr>
        <b/>
        <sz val="12"/>
        <rFont val="Calibri"/>
        <family val="2"/>
        <scheme val="minor"/>
      </rPr>
      <t>07/01/25 to 09/08/2025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I309.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</si>
</sst>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309" totalsRowShown="0" headerRowDxfId="27" dataDxfId="26"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15857</v>
      </c>
    </row>
    <row r="4" spans="1:2" x14ac:dyDescent="0.25">
      <c r="A4" s="2" t="s">
        <v>9</v>
      </c>
      <c r="B4" s="11">
        <v>204</v>
      </c>
    </row>
    <row r="5" spans="1:2" x14ac:dyDescent="0.25">
      <c r="A5" s="2" t="s">
        <v>10</v>
      </c>
      <c r="B5" s="11">
        <f>COUNTIF('Detailed WARN Report '!F:F,"Layoff Temporary")</f>
        <v>5</v>
      </c>
    </row>
    <row r="6" spans="1:2" x14ac:dyDescent="0.25">
      <c r="A6" s="2" t="s">
        <v>11</v>
      </c>
      <c r="B6" s="11">
        <v>2</v>
      </c>
    </row>
    <row r="7" spans="1:2" x14ac:dyDescent="0.25">
      <c r="A7" s="2" t="s">
        <v>12</v>
      </c>
      <c r="B7" s="11">
        <f>COUNTIF('Detailed WARN Report '!F:F,"Closure Permanent")</f>
        <v>76</v>
      </c>
    </row>
    <row r="8" spans="1:2" x14ac:dyDescent="0.25">
      <c r="A8" s="2" t="s">
        <v>13</v>
      </c>
      <c r="B8" s="11">
        <f>COUNTIF('Detailed WARN Report '!F:F,"Closure Temporary")</f>
        <v>4</v>
      </c>
    </row>
    <row r="9" spans="1:2" x14ac:dyDescent="0.25">
      <c r="A9" s="2" t="s">
        <v>14</v>
      </c>
      <c r="B9" s="11">
        <v>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309"/>
  <sheetViews>
    <sheetView zoomScaleNormal="100" workbookViewId="0"/>
  </sheetViews>
  <sheetFormatPr defaultColWidth="78.85546875" defaultRowHeight="15" x14ac:dyDescent="0.25"/>
  <cols>
    <col min="1" max="1" width="29" style="3" customWidth="1"/>
    <col min="2" max="2" width="7" style="8" bestFit="1" customWidth="1"/>
    <col min="3" max="3" width="9.85546875" style="8" bestFit="1" customWidth="1"/>
    <col min="4" max="4" width="8" style="8" bestFit="1" customWidth="1"/>
    <col min="5" max="5" width="53.5703125" style="10" bestFit="1" customWidth="1"/>
    <col min="6" max="6" width="22.28515625" style="3" bestFit="1" customWidth="1"/>
    <col min="7" max="7" width="9.85546875" style="3" bestFit="1" customWidth="1"/>
    <col min="8" max="8" width="59.140625" style="3" bestFit="1" customWidth="1"/>
    <col min="9" max="9" width="51.85546875" style="3" bestFit="1" customWidth="1"/>
  </cols>
  <sheetData>
    <row r="1" spans="1:9" ht="102" x14ac:dyDescent="0.25">
      <c r="A1" s="16" t="s">
        <v>585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45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35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46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34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200</v>
      </c>
      <c r="H93" s="34" t="s">
        <v>230</v>
      </c>
      <c r="I93" s="26" t="s">
        <v>48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35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45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45919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97</v>
      </c>
      <c r="B133" s="33">
        <v>45686</v>
      </c>
      <c r="C133" s="33">
        <v>45861</v>
      </c>
      <c r="D133" s="33">
        <v>45686</v>
      </c>
      <c r="E133" s="32" t="s">
        <v>399</v>
      </c>
      <c r="F133" s="32" t="s">
        <v>6</v>
      </c>
      <c r="G133" s="34">
        <v>21</v>
      </c>
      <c r="H133" s="34" t="s">
        <v>400</v>
      </c>
      <c r="I133" s="26" t="s">
        <v>35</v>
      </c>
    </row>
    <row r="134" spans="1:9" x14ac:dyDescent="0.25">
      <c r="A134" s="32" t="s">
        <v>267</v>
      </c>
      <c r="B134" s="33">
        <v>45860</v>
      </c>
      <c r="C134" s="33">
        <v>45861</v>
      </c>
      <c r="D134" s="33">
        <v>45922</v>
      </c>
      <c r="E134" s="32" t="s">
        <v>297</v>
      </c>
      <c r="F134" s="32" t="s">
        <v>54</v>
      </c>
      <c r="G134" s="34">
        <v>36</v>
      </c>
      <c r="H134" s="34" t="s">
        <v>298</v>
      </c>
      <c r="I134" s="26" t="s">
        <v>43</v>
      </c>
    </row>
    <row r="135" spans="1:9" x14ac:dyDescent="0.25">
      <c r="A135" s="32" t="s">
        <v>71</v>
      </c>
      <c r="B135" s="33">
        <v>45859</v>
      </c>
      <c r="C135" s="33">
        <v>45861</v>
      </c>
      <c r="D135" s="33">
        <v>45922</v>
      </c>
      <c r="E135" s="32" t="s">
        <v>299</v>
      </c>
      <c r="F135" s="32" t="s">
        <v>58</v>
      </c>
      <c r="G135" s="34">
        <v>22</v>
      </c>
      <c r="H135" s="34" t="s">
        <v>300</v>
      </c>
      <c r="I135" s="26" t="s">
        <v>34</v>
      </c>
    </row>
    <row r="136" spans="1:9" x14ac:dyDescent="0.25">
      <c r="A136" s="32" t="s">
        <v>74</v>
      </c>
      <c r="B136" s="33">
        <v>45848</v>
      </c>
      <c r="C136" s="33">
        <v>45861</v>
      </c>
      <c r="D136" s="33">
        <v>45915</v>
      </c>
      <c r="E136" s="32" t="s">
        <v>301</v>
      </c>
      <c r="F136" s="32" t="s">
        <v>54</v>
      </c>
      <c r="G136" s="34">
        <v>119</v>
      </c>
      <c r="H136" s="34" t="s">
        <v>302</v>
      </c>
      <c r="I136" s="26" t="s">
        <v>43</v>
      </c>
    </row>
    <row r="137" spans="1:9" x14ac:dyDescent="0.25">
      <c r="A137" s="32" t="s">
        <v>5</v>
      </c>
      <c r="B137" s="33">
        <v>45862</v>
      </c>
      <c r="C137" s="33">
        <v>45863</v>
      </c>
      <c r="D137" s="33">
        <v>45930</v>
      </c>
      <c r="E137" s="32" t="s">
        <v>303</v>
      </c>
      <c r="F137" s="32" t="s">
        <v>6</v>
      </c>
      <c r="G137" s="34">
        <v>82</v>
      </c>
      <c r="H137" s="34" t="s">
        <v>304</v>
      </c>
      <c r="I137" s="26" t="s">
        <v>47</v>
      </c>
    </row>
    <row r="138" spans="1:9" x14ac:dyDescent="0.25">
      <c r="A138" s="32" t="s">
        <v>124</v>
      </c>
      <c r="B138" s="33">
        <v>45863</v>
      </c>
      <c r="C138" s="33">
        <v>45863</v>
      </c>
      <c r="D138" s="33">
        <v>45925</v>
      </c>
      <c r="E138" s="32" t="s">
        <v>305</v>
      </c>
      <c r="F138" s="32" t="s">
        <v>280</v>
      </c>
      <c r="G138" s="34">
        <v>85</v>
      </c>
      <c r="H138" s="34" t="s">
        <v>306</v>
      </c>
      <c r="I138" s="26" t="s">
        <v>34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45930</v>
      </c>
      <c r="E139" s="32" t="s">
        <v>307</v>
      </c>
      <c r="F139" s="32" t="s">
        <v>54</v>
      </c>
      <c r="G139" s="34">
        <v>57</v>
      </c>
      <c r="H139" s="34" t="s">
        <v>308</v>
      </c>
      <c r="I139" s="26" t="s">
        <v>48</v>
      </c>
    </row>
    <row r="140" spans="1:9" x14ac:dyDescent="0.25">
      <c r="A140" s="32" t="s">
        <v>267</v>
      </c>
      <c r="B140" s="33">
        <v>45866</v>
      </c>
      <c r="C140" s="33">
        <v>45866</v>
      </c>
      <c r="D140" s="33">
        <v>45927</v>
      </c>
      <c r="E140" s="32" t="s">
        <v>309</v>
      </c>
      <c r="F140" s="32" t="s">
        <v>6</v>
      </c>
      <c r="G140" s="34">
        <v>10</v>
      </c>
      <c r="H140" s="34" t="s">
        <v>310</v>
      </c>
      <c r="I140" s="26" t="s">
        <v>34</v>
      </c>
    </row>
    <row r="141" spans="1:9" x14ac:dyDescent="0.25">
      <c r="A141" s="32" t="s">
        <v>311</v>
      </c>
      <c r="B141" s="33">
        <v>45866</v>
      </c>
      <c r="C141" s="33">
        <v>45866</v>
      </c>
      <c r="D141" s="33">
        <v>45926</v>
      </c>
      <c r="E141" s="32" t="s">
        <v>312</v>
      </c>
      <c r="F141" s="32" t="s">
        <v>54</v>
      </c>
      <c r="G141" s="34">
        <v>135</v>
      </c>
      <c r="H141" s="34" t="s">
        <v>313</v>
      </c>
      <c r="I141" s="26" t="s">
        <v>45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6</v>
      </c>
      <c r="H142" s="34" t="s">
        <v>314</v>
      </c>
      <c r="I142" s="26" t="s">
        <v>45</v>
      </c>
    </row>
    <row r="143" spans="1:9" x14ac:dyDescent="0.25">
      <c r="A143" s="32" t="s">
        <v>52</v>
      </c>
      <c r="B143" s="33">
        <v>45866</v>
      </c>
      <c r="C143" s="33">
        <v>45867</v>
      </c>
      <c r="D143" s="33">
        <v>45866</v>
      </c>
      <c r="E143" s="32" t="s">
        <v>129</v>
      </c>
      <c r="F143" s="32" t="s">
        <v>6</v>
      </c>
      <c r="G143" s="34">
        <v>4</v>
      </c>
      <c r="H143" s="34" t="s">
        <v>315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316</v>
      </c>
      <c r="F144" s="32" t="s">
        <v>6</v>
      </c>
      <c r="G144" s="34">
        <v>1</v>
      </c>
      <c r="H144" s="34" t="s">
        <v>317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318</v>
      </c>
      <c r="F145" s="32" t="s">
        <v>6</v>
      </c>
      <c r="G145" s="34">
        <v>1</v>
      </c>
      <c r="H145" s="34" t="s">
        <v>319</v>
      </c>
      <c r="I145" s="26" t="s">
        <v>45</v>
      </c>
    </row>
    <row r="146" spans="1:9" x14ac:dyDescent="0.25">
      <c r="A146" s="32" t="s">
        <v>5</v>
      </c>
      <c r="B146" s="33">
        <v>45866</v>
      </c>
      <c r="C146" s="33">
        <v>45867</v>
      </c>
      <c r="D146" s="33">
        <v>45866</v>
      </c>
      <c r="E146" s="32" t="s">
        <v>320</v>
      </c>
      <c r="F146" s="32" t="s">
        <v>6</v>
      </c>
      <c r="G146" s="34">
        <v>3</v>
      </c>
      <c r="H146" s="34" t="s">
        <v>321</v>
      </c>
      <c r="I146" s="26" t="s">
        <v>45</v>
      </c>
    </row>
    <row r="147" spans="1:9" x14ac:dyDescent="0.25">
      <c r="A147" s="32" t="s">
        <v>74</v>
      </c>
      <c r="B147" s="33">
        <v>45866</v>
      </c>
      <c r="C147" s="33">
        <v>45867</v>
      </c>
      <c r="D147" s="33">
        <v>45866</v>
      </c>
      <c r="E147" s="32" t="s">
        <v>129</v>
      </c>
      <c r="F147" s="32" t="s">
        <v>6</v>
      </c>
      <c r="G147" s="34">
        <v>1</v>
      </c>
      <c r="H147" s="34" t="s">
        <v>322</v>
      </c>
      <c r="I147" s="26" t="s">
        <v>37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45927</v>
      </c>
      <c r="E148" s="32" t="s">
        <v>323</v>
      </c>
      <c r="F148" s="32" t="s">
        <v>6</v>
      </c>
      <c r="G148" s="34">
        <v>7</v>
      </c>
      <c r="H148" s="34" t="s">
        <v>324</v>
      </c>
      <c r="I148" s="26" t="s">
        <v>34</v>
      </c>
    </row>
    <row r="149" spans="1:9" x14ac:dyDescent="0.25">
      <c r="A149" s="32" t="s">
        <v>267</v>
      </c>
      <c r="B149" s="33">
        <v>45866</v>
      </c>
      <c r="C149" s="33">
        <v>45867</v>
      </c>
      <c r="D149" s="33">
        <v>45930</v>
      </c>
      <c r="E149" s="32" t="s">
        <v>307</v>
      </c>
      <c r="F149" s="32" t="s">
        <v>54</v>
      </c>
      <c r="G149" s="34">
        <v>4</v>
      </c>
      <c r="H149" s="34" t="s">
        <v>325</v>
      </c>
      <c r="I149" s="26" t="s">
        <v>41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45930</v>
      </c>
      <c r="E150" s="32" t="s">
        <v>88</v>
      </c>
      <c r="F150" s="32" t="s">
        <v>54</v>
      </c>
      <c r="G150" s="34">
        <v>27</v>
      </c>
      <c r="H150" s="34" t="s">
        <v>326</v>
      </c>
      <c r="I150" s="26" t="s">
        <v>34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327</v>
      </c>
      <c r="F151" s="32" t="s">
        <v>6</v>
      </c>
      <c r="G151" s="34">
        <v>52</v>
      </c>
      <c r="H151" s="34" t="s">
        <v>328</v>
      </c>
      <c r="I151" s="26" t="s">
        <v>34</v>
      </c>
    </row>
    <row r="152" spans="1:9" x14ac:dyDescent="0.25">
      <c r="A152" s="32" t="s">
        <v>74</v>
      </c>
      <c r="B152" s="33">
        <v>45867</v>
      </c>
      <c r="C152" s="33">
        <v>45867</v>
      </c>
      <c r="D152" s="33">
        <v>45915</v>
      </c>
      <c r="E152" s="32" t="s">
        <v>329</v>
      </c>
      <c r="F152" s="32" t="s">
        <v>6</v>
      </c>
      <c r="G152" s="34">
        <v>33</v>
      </c>
      <c r="H152" s="34" t="s">
        <v>330</v>
      </c>
      <c r="I152" s="26" t="s">
        <v>45</v>
      </c>
    </row>
    <row r="153" spans="1:9" x14ac:dyDescent="0.25">
      <c r="A153" s="32" t="s">
        <v>247</v>
      </c>
      <c r="B153" s="33">
        <v>45862</v>
      </c>
      <c r="C153" s="33">
        <v>45868</v>
      </c>
      <c r="D153" s="33">
        <v>45924</v>
      </c>
      <c r="E153" s="32" t="s">
        <v>194</v>
      </c>
      <c r="F153" s="32" t="s">
        <v>6</v>
      </c>
      <c r="G153" s="34">
        <v>4</v>
      </c>
      <c r="H153" s="34" t="s">
        <v>331</v>
      </c>
      <c r="I153" s="26" t="s">
        <v>35</v>
      </c>
    </row>
    <row r="154" spans="1:9" x14ac:dyDescent="0.25">
      <c r="A154" s="32" t="s">
        <v>332</v>
      </c>
      <c r="B154" s="33">
        <v>45867</v>
      </c>
      <c r="C154" s="33">
        <v>45868</v>
      </c>
      <c r="D154" s="33">
        <v>45929</v>
      </c>
      <c r="E154" s="32" t="s">
        <v>333</v>
      </c>
      <c r="F154" s="32" t="s">
        <v>54</v>
      </c>
      <c r="G154" s="34">
        <v>2</v>
      </c>
      <c r="H154" s="34" t="s">
        <v>334</v>
      </c>
      <c r="I154" s="26" t="s">
        <v>45</v>
      </c>
    </row>
    <row r="155" spans="1:9" x14ac:dyDescent="0.25">
      <c r="A155" s="32" t="s">
        <v>332</v>
      </c>
      <c r="B155" s="33">
        <v>45862</v>
      </c>
      <c r="C155" s="33">
        <v>45868</v>
      </c>
      <c r="D155" s="33">
        <v>45924</v>
      </c>
      <c r="E155" s="32" t="s">
        <v>335</v>
      </c>
      <c r="F155" s="32" t="s">
        <v>6</v>
      </c>
      <c r="G155" s="34">
        <v>2</v>
      </c>
      <c r="H155" s="34" t="s">
        <v>336</v>
      </c>
      <c r="I155" s="26" t="s">
        <v>45</v>
      </c>
    </row>
    <row r="156" spans="1:9" x14ac:dyDescent="0.25">
      <c r="A156" s="32" t="s">
        <v>337</v>
      </c>
      <c r="B156" s="33">
        <v>45862</v>
      </c>
      <c r="C156" s="33">
        <v>45868</v>
      </c>
      <c r="D156" s="33">
        <v>45924</v>
      </c>
      <c r="E156" s="32" t="s">
        <v>335</v>
      </c>
      <c r="F156" s="32" t="s">
        <v>6</v>
      </c>
      <c r="G156" s="34">
        <v>11</v>
      </c>
      <c r="H156" s="34" t="s">
        <v>338</v>
      </c>
      <c r="I156" s="26" t="s">
        <v>45</v>
      </c>
    </row>
    <row r="157" spans="1:9" x14ac:dyDescent="0.25">
      <c r="A157" s="32" t="s">
        <v>339</v>
      </c>
      <c r="B157" s="33">
        <v>45862</v>
      </c>
      <c r="C157" s="33">
        <v>45868</v>
      </c>
      <c r="D157" s="33">
        <v>45862</v>
      </c>
      <c r="E157" s="32" t="s">
        <v>335</v>
      </c>
      <c r="F157" s="32" t="s">
        <v>6</v>
      </c>
      <c r="G157" s="34">
        <v>2</v>
      </c>
      <c r="H157" s="34" t="s">
        <v>340</v>
      </c>
      <c r="I157" s="26" t="s">
        <v>45</v>
      </c>
    </row>
    <row r="158" spans="1:9" x14ac:dyDescent="0.25">
      <c r="A158" s="32" t="s">
        <v>263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3</v>
      </c>
      <c r="H158" s="34" t="s">
        <v>341</v>
      </c>
      <c r="I158" s="26" t="s">
        <v>45</v>
      </c>
    </row>
    <row r="159" spans="1:9" x14ac:dyDescent="0.25">
      <c r="A159" s="32" t="s">
        <v>342</v>
      </c>
      <c r="B159" s="33">
        <v>45862</v>
      </c>
      <c r="C159" s="33">
        <v>45868</v>
      </c>
      <c r="D159" s="33">
        <v>45924</v>
      </c>
      <c r="E159" s="32" t="s">
        <v>194</v>
      </c>
      <c r="F159" s="32" t="s">
        <v>6</v>
      </c>
      <c r="G159" s="34">
        <v>2</v>
      </c>
      <c r="H159" s="34" t="s">
        <v>343</v>
      </c>
      <c r="I159" s="26" t="s">
        <v>35</v>
      </c>
    </row>
    <row r="160" spans="1:9" x14ac:dyDescent="0.25">
      <c r="A160" s="32" t="s">
        <v>219</v>
      </c>
      <c r="B160" s="33">
        <v>45867</v>
      </c>
      <c r="C160" s="33">
        <v>45868</v>
      </c>
      <c r="D160" s="33">
        <v>45929</v>
      </c>
      <c r="E160" s="32" t="s">
        <v>333</v>
      </c>
      <c r="F160" s="32" t="s">
        <v>54</v>
      </c>
      <c r="G160" s="34">
        <v>2</v>
      </c>
      <c r="H160" s="34" t="s">
        <v>344</v>
      </c>
      <c r="I160" s="26" t="s">
        <v>45</v>
      </c>
    </row>
    <row r="161" spans="1:9" x14ac:dyDescent="0.25">
      <c r="A161" s="32" t="s">
        <v>97</v>
      </c>
      <c r="B161" s="33">
        <v>45862</v>
      </c>
      <c r="C161" s="33">
        <v>45868</v>
      </c>
      <c r="D161" s="33">
        <v>45924</v>
      </c>
      <c r="E161" s="32" t="s">
        <v>194</v>
      </c>
      <c r="F161" s="32" t="s">
        <v>6</v>
      </c>
      <c r="G161" s="34">
        <v>10</v>
      </c>
      <c r="H161" s="34" t="s">
        <v>345</v>
      </c>
      <c r="I161" s="26" t="s">
        <v>45</v>
      </c>
    </row>
    <row r="162" spans="1:9" x14ac:dyDescent="0.25">
      <c r="A162" s="32" t="s">
        <v>124</v>
      </c>
      <c r="B162" s="33">
        <v>45862</v>
      </c>
      <c r="C162" s="33">
        <v>45868</v>
      </c>
      <c r="D162" s="33">
        <v>45925</v>
      </c>
      <c r="E162" s="32" t="s">
        <v>194</v>
      </c>
      <c r="F162" s="32" t="s">
        <v>6</v>
      </c>
      <c r="G162" s="34">
        <v>1</v>
      </c>
      <c r="H162" s="34" t="s">
        <v>346</v>
      </c>
      <c r="I162" s="26" t="s">
        <v>45</v>
      </c>
    </row>
    <row r="163" spans="1:9" x14ac:dyDescent="0.25">
      <c r="A163" s="32" t="s">
        <v>216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3</v>
      </c>
      <c r="H163" s="34" t="s">
        <v>347</v>
      </c>
      <c r="I163" s="26" t="s">
        <v>45</v>
      </c>
    </row>
    <row r="164" spans="1:9" x14ac:dyDescent="0.25">
      <c r="A164" s="32" t="s">
        <v>90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13</v>
      </c>
      <c r="H164" s="34" t="s">
        <v>348</v>
      </c>
      <c r="I164" s="26" t="s">
        <v>45</v>
      </c>
    </row>
    <row r="165" spans="1:9" x14ac:dyDescent="0.25">
      <c r="A165" s="32" t="s">
        <v>342</v>
      </c>
      <c r="B165" s="33">
        <v>45862</v>
      </c>
      <c r="C165" s="33">
        <v>45868</v>
      </c>
      <c r="D165" s="33">
        <v>45924</v>
      </c>
      <c r="E165" s="32" t="s">
        <v>194</v>
      </c>
      <c r="F165" s="32" t="s">
        <v>6</v>
      </c>
      <c r="G165" s="34">
        <v>17</v>
      </c>
      <c r="H165" s="34" t="s">
        <v>349</v>
      </c>
      <c r="I165" s="26" t="s">
        <v>45</v>
      </c>
    </row>
    <row r="166" spans="1:9" x14ac:dyDescent="0.25">
      <c r="A166" s="32" t="s">
        <v>350</v>
      </c>
      <c r="B166" s="33">
        <v>45862</v>
      </c>
      <c r="C166" s="33">
        <v>45868</v>
      </c>
      <c r="D166" s="33">
        <v>45924</v>
      </c>
      <c r="E166" s="32" t="s">
        <v>335</v>
      </c>
      <c r="F166" s="32" t="s">
        <v>6</v>
      </c>
      <c r="G166" s="34">
        <v>3</v>
      </c>
      <c r="H166" s="34" t="s">
        <v>351</v>
      </c>
      <c r="I166" s="26" t="s">
        <v>38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352</v>
      </c>
      <c r="F167" s="32" t="s">
        <v>6</v>
      </c>
      <c r="G167" s="34">
        <v>11</v>
      </c>
      <c r="H167" s="34" t="s">
        <v>353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354</v>
      </c>
      <c r="F168" s="32" t="s">
        <v>6</v>
      </c>
      <c r="G168" s="34">
        <v>38</v>
      </c>
      <c r="H168" s="34" t="s">
        <v>355</v>
      </c>
      <c r="I168" s="26" t="s">
        <v>38</v>
      </c>
    </row>
    <row r="169" spans="1:9" x14ac:dyDescent="0.25">
      <c r="A169" s="32" t="s">
        <v>5</v>
      </c>
      <c r="B169" s="33">
        <v>45868</v>
      </c>
      <c r="C169" s="33">
        <v>45868</v>
      </c>
      <c r="D169" s="33">
        <v>45934</v>
      </c>
      <c r="E169" s="32" t="s">
        <v>356</v>
      </c>
      <c r="F169" s="32" t="s">
        <v>6</v>
      </c>
      <c r="G169" s="34">
        <v>3</v>
      </c>
      <c r="H169" s="34" t="s">
        <v>357</v>
      </c>
      <c r="I169" s="26" t="s">
        <v>43</v>
      </c>
    </row>
    <row r="170" spans="1:9" x14ac:dyDescent="0.25">
      <c r="A170" s="32" t="s">
        <v>132</v>
      </c>
      <c r="B170" s="33">
        <v>45868</v>
      </c>
      <c r="C170" s="33">
        <v>45868</v>
      </c>
      <c r="D170" s="33">
        <v>45930</v>
      </c>
      <c r="E170" s="32" t="s">
        <v>358</v>
      </c>
      <c r="F170" s="32" t="s">
        <v>6</v>
      </c>
      <c r="G170" s="34">
        <v>25</v>
      </c>
      <c r="H170" s="34" t="s">
        <v>359</v>
      </c>
      <c r="I170" s="26" t="s">
        <v>34</v>
      </c>
    </row>
    <row r="171" spans="1:9" x14ac:dyDescent="0.25">
      <c r="A171" s="32" t="s">
        <v>339</v>
      </c>
      <c r="B171" s="33">
        <v>45869</v>
      </c>
      <c r="C171" s="33">
        <v>45869</v>
      </c>
      <c r="D171" s="33">
        <v>45929</v>
      </c>
      <c r="E171" s="32" t="s">
        <v>360</v>
      </c>
      <c r="F171" s="32" t="s">
        <v>54</v>
      </c>
      <c r="G171" s="34">
        <v>43</v>
      </c>
      <c r="H171" s="34" t="s">
        <v>361</v>
      </c>
      <c r="I171" s="26" t="s">
        <v>45</v>
      </c>
    </row>
    <row r="172" spans="1:9" x14ac:dyDescent="0.25">
      <c r="A172" s="32" t="s">
        <v>74</v>
      </c>
      <c r="B172" s="33">
        <v>45869</v>
      </c>
      <c r="C172" s="33">
        <v>45869</v>
      </c>
      <c r="D172" s="33">
        <v>45961</v>
      </c>
      <c r="E172" s="32" t="s">
        <v>362</v>
      </c>
      <c r="F172" s="32" t="s">
        <v>6</v>
      </c>
      <c r="G172" s="34">
        <v>55</v>
      </c>
      <c r="H172" s="34" t="s">
        <v>363</v>
      </c>
      <c r="I172" s="26" t="s">
        <v>44</v>
      </c>
    </row>
    <row r="173" spans="1:9" x14ac:dyDescent="0.25">
      <c r="A173" s="32" t="s">
        <v>90</v>
      </c>
      <c r="B173" s="33">
        <v>45869</v>
      </c>
      <c r="C173" s="33">
        <v>45869</v>
      </c>
      <c r="D173" s="33">
        <v>45930</v>
      </c>
      <c r="E173" s="32" t="s">
        <v>364</v>
      </c>
      <c r="F173" s="32" t="s">
        <v>6</v>
      </c>
      <c r="G173" s="34">
        <v>363</v>
      </c>
      <c r="H173" s="34" t="s">
        <v>365</v>
      </c>
      <c r="I173" s="26" t="s">
        <v>36</v>
      </c>
    </row>
    <row r="174" spans="1:9" x14ac:dyDescent="0.25">
      <c r="A174" s="32" t="s">
        <v>275</v>
      </c>
      <c r="B174" s="33">
        <v>45869</v>
      </c>
      <c r="C174" s="33">
        <v>45869</v>
      </c>
      <c r="D174" s="33">
        <v>45931</v>
      </c>
      <c r="E174" s="32" t="s">
        <v>366</v>
      </c>
      <c r="F174" s="32" t="s">
        <v>54</v>
      </c>
      <c r="G174" s="34">
        <v>4</v>
      </c>
      <c r="H174" s="34" t="s">
        <v>367</v>
      </c>
      <c r="I174" s="26" t="s">
        <v>47</v>
      </c>
    </row>
    <row r="175" spans="1:9" x14ac:dyDescent="0.25">
      <c r="A175" s="32" t="s">
        <v>124</v>
      </c>
      <c r="B175" s="33">
        <v>45870</v>
      </c>
      <c r="C175" s="33">
        <v>45870</v>
      </c>
      <c r="D175" s="33">
        <v>45931</v>
      </c>
      <c r="E175" s="32" t="s">
        <v>368</v>
      </c>
      <c r="F175" s="32" t="s">
        <v>280</v>
      </c>
      <c r="G175" s="34">
        <v>70</v>
      </c>
      <c r="H175" s="34" t="s">
        <v>369</v>
      </c>
      <c r="I175" s="26" t="s">
        <v>41</v>
      </c>
    </row>
    <row r="176" spans="1:9" x14ac:dyDescent="0.25">
      <c r="A176" s="32" t="s">
        <v>5</v>
      </c>
      <c r="B176" s="33">
        <v>45873</v>
      </c>
      <c r="C176" s="33">
        <v>45873</v>
      </c>
      <c r="D176" s="33">
        <v>45991</v>
      </c>
      <c r="E176" s="32" t="s">
        <v>370</v>
      </c>
      <c r="F176" s="32" t="s">
        <v>54</v>
      </c>
      <c r="G176" s="34">
        <v>4</v>
      </c>
      <c r="H176" s="34" t="s">
        <v>371</v>
      </c>
      <c r="I176" s="26" t="s">
        <v>47</v>
      </c>
    </row>
    <row r="177" spans="1:9" x14ac:dyDescent="0.25">
      <c r="A177" s="32" t="s">
        <v>5</v>
      </c>
      <c r="B177" s="33">
        <v>45870</v>
      </c>
      <c r="C177" s="33">
        <v>45873</v>
      </c>
      <c r="D177" s="33">
        <v>45936</v>
      </c>
      <c r="E177" s="32" t="s">
        <v>372</v>
      </c>
      <c r="F177" s="32" t="s">
        <v>54</v>
      </c>
      <c r="G177" s="34">
        <v>48</v>
      </c>
      <c r="H177" s="34" t="s">
        <v>373</v>
      </c>
      <c r="I177" s="26" t="s">
        <v>41</v>
      </c>
    </row>
    <row r="178" spans="1:9" x14ac:dyDescent="0.25">
      <c r="A178" s="32" t="s">
        <v>74</v>
      </c>
      <c r="B178" s="33">
        <v>45869</v>
      </c>
      <c r="C178" s="33">
        <v>45873</v>
      </c>
      <c r="D178" s="33">
        <v>45931</v>
      </c>
      <c r="E178" s="32" t="s">
        <v>374</v>
      </c>
      <c r="F178" s="32" t="s">
        <v>6</v>
      </c>
      <c r="G178" s="34">
        <v>52</v>
      </c>
      <c r="H178" s="34" t="s">
        <v>375</v>
      </c>
      <c r="I178" s="26" t="s">
        <v>44</v>
      </c>
    </row>
    <row r="179" spans="1:9" x14ac:dyDescent="0.25">
      <c r="A179" s="32" t="s">
        <v>5</v>
      </c>
      <c r="B179" s="33">
        <v>45873</v>
      </c>
      <c r="C179" s="33">
        <v>45874</v>
      </c>
      <c r="D179" s="33">
        <v>45934</v>
      </c>
      <c r="E179" s="32" t="s">
        <v>415</v>
      </c>
      <c r="F179" s="32" t="s">
        <v>6</v>
      </c>
      <c r="G179" s="34">
        <v>45</v>
      </c>
      <c r="H179" s="34" t="s">
        <v>376</v>
      </c>
      <c r="I179" s="26" t="s">
        <v>44</v>
      </c>
    </row>
    <row r="180" spans="1:9" x14ac:dyDescent="0.25">
      <c r="A180" s="32" t="s">
        <v>5</v>
      </c>
      <c r="B180" s="33">
        <v>45873</v>
      </c>
      <c r="C180" s="33">
        <v>45874</v>
      </c>
      <c r="D180" s="33">
        <v>45934</v>
      </c>
      <c r="E180" s="32" t="s">
        <v>416</v>
      </c>
      <c r="F180" s="32" t="s">
        <v>6</v>
      </c>
      <c r="G180" s="34">
        <v>10</v>
      </c>
      <c r="H180" s="34" t="s">
        <v>377</v>
      </c>
      <c r="I180" s="26" t="s">
        <v>44</v>
      </c>
    </row>
    <row r="181" spans="1:9" x14ac:dyDescent="0.25">
      <c r="A181" s="32" t="s">
        <v>5</v>
      </c>
      <c r="B181" s="33">
        <v>45873</v>
      </c>
      <c r="C181" s="33">
        <v>45874</v>
      </c>
      <c r="D181" s="33">
        <v>45934</v>
      </c>
      <c r="E181" s="32" t="s">
        <v>417</v>
      </c>
      <c r="F181" s="32" t="s">
        <v>6</v>
      </c>
      <c r="G181" s="34">
        <v>26</v>
      </c>
      <c r="H181" s="34" t="s">
        <v>378</v>
      </c>
      <c r="I181" s="26" t="s">
        <v>44</v>
      </c>
    </row>
    <row r="182" spans="1:9" x14ac:dyDescent="0.25">
      <c r="A182" s="32" t="s">
        <v>5</v>
      </c>
      <c r="B182" s="33">
        <v>45873</v>
      </c>
      <c r="C182" s="33">
        <v>45874</v>
      </c>
      <c r="D182" s="33">
        <v>45934</v>
      </c>
      <c r="E182" s="32" t="s">
        <v>418</v>
      </c>
      <c r="F182" s="32" t="s">
        <v>6</v>
      </c>
      <c r="G182" s="34">
        <v>2</v>
      </c>
      <c r="H182" s="34" t="s">
        <v>379</v>
      </c>
      <c r="I182" s="26" t="s">
        <v>44</v>
      </c>
    </row>
    <row r="183" spans="1:9" x14ac:dyDescent="0.25">
      <c r="A183" s="32" t="s">
        <v>5</v>
      </c>
      <c r="B183" s="33">
        <v>45873</v>
      </c>
      <c r="C183" s="33">
        <v>45874</v>
      </c>
      <c r="D183" s="33">
        <v>45934</v>
      </c>
      <c r="E183" s="32" t="s">
        <v>419</v>
      </c>
      <c r="F183" s="32" t="s">
        <v>6</v>
      </c>
      <c r="G183" s="34">
        <v>1</v>
      </c>
      <c r="H183" s="34" t="s">
        <v>380</v>
      </c>
      <c r="I183" s="26" t="s">
        <v>44</v>
      </c>
    </row>
    <row r="184" spans="1:9" x14ac:dyDescent="0.25">
      <c r="A184" s="32" t="s">
        <v>5</v>
      </c>
      <c r="B184" s="33">
        <v>45873</v>
      </c>
      <c r="C184" s="33">
        <v>45874</v>
      </c>
      <c r="D184" s="33">
        <v>45934</v>
      </c>
      <c r="E184" s="32" t="s">
        <v>420</v>
      </c>
      <c r="F184" s="32" t="s">
        <v>6</v>
      </c>
      <c r="G184" s="34">
        <v>1</v>
      </c>
      <c r="H184" s="34" t="s">
        <v>381</v>
      </c>
      <c r="I184" s="26" t="s">
        <v>44</v>
      </c>
    </row>
    <row r="185" spans="1:9" x14ac:dyDescent="0.25">
      <c r="A185" s="32" t="s">
        <v>5</v>
      </c>
      <c r="B185" s="33">
        <v>45873</v>
      </c>
      <c r="C185" s="33">
        <v>45874</v>
      </c>
      <c r="D185" s="33">
        <v>45934</v>
      </c>
      <c r="E185" s="32" t="s">
        <v>421</v>
      </c>
      <c r="F185" s="32" t="s">
        <v>6</v>
      </c>
      <c r="G185" s="34">
        <v>2</v>
      </c>
      <c r="H185" s="34" t="s">
        <v>382</v>
      </c>
      <c r="I185" s="26" t="s">
        <v>44</v>
      </c>
    </row>
    <row r="186" spans="1:9" x14ac:dyDescent="0.25">
      <c r="A186" s="32" t="s">
        <v>5</v>
      </c>
      <c r="B186" s="33">
        <v>45873</v>
      </c>
      <c r="C186" s="33">
        <v>45874</v>
      </c>
      <c r="D186" s="33">
        <v>45934</v>
      </c>
      <c r="E186" s="32" t="s">
        <v>422</v>
      </c>
      <c r="F186" s="32" t="s">
        <v>6</v>
      </c>
      <c r="G186" s="34">
        <v>1</v>
      </c>
      <c r="H186" s="34" t="s">
        <v>383</v>
      </c>
      <c r="I186" s="26" t="s">
        <v>44</v>
      </c>
    </row>
    <row r="187" spans="1:9" x14ac:dyDescent="0.25">
      <c r="A187" s="32" t="s">
        <v>5</v>
      </c>
      <c r="B187" s="33">
        <v>45873</v>
      </c>
      <c r="C187" s="33">
        <v>45874</v>
      </c>
      <c r="D187" s="33">
        <v>45934</v>
      </c>
      <c r="E187" s="32" t="s">
        <v>134</v>
      </c>
      <c r="F187" s="32" t="s">
        <v>6</v>
      </c>
      <c r="G187" s="34">
        <v>1</v>
      </c>
      <c r="H187" s="34" t="s">
        <v>384</v>
      </c>
      <c r="I187" s="26" t="s">
        <v>44</v>
      </c>
    </row>
    <row r="188" spans="1:9" x14ac:dyDescent="0.25">
      <c r="A188" s="32" t="s">
        <v>64</v>
      </c>
      <c r="B188" s="33">
        <v>45870</v>
      </c>
      <c r="C188" s="33">
        <v>45874</v>
      </c>
      <c r="D188" s="33">
        <v>45931</v>
      </c>
      <c r="E188" s="32" t="s">
        <v>385</v>
      </c>
      <c r="F188" s="32" t="s">
        <v>6</v>
      </c>
      <c r="G188" s="34">
        <v>64</v>
      </c>
      <c r="H188" s="34" t="s">
        <v>386</v>
      </c>
      <c r="I188" s="26" t="s">
        <v>47</v>
      </c>
    </row>
    <row r="189" spans="1:9" x14ac:dyDescent="0.25">
      <c r="A189" s="32" t="s">
        <v>71</v>
      </c>
      <c r="B189" s="33">
        <v>45870</v>
      </c>
      <c r="C189" s="33">
        <v>45874</v>
      </c>
      <c r="D189" s="33">
        <v>45933</v>
      </c>
      <c r="E189" s="32" t="s">
        <v>387</v>
      </c>
      <c r="F189" s="32" t="s">
        <v>54</v>
      </c>
      <c r="G189" s="34">
        <v>19</v>
      </c>
      <c r="H189" s="34" t="s">
        <v>388</v>
      </c>
      <c r="I189" s="26" t="s">
        <v>35</v>
      </c>
    </row>
    <row r="190" spans="1:9" x14ac:dyDescent="0.25">
      <c r="A190" s="32" t="s">
        <v>198</v>
      </c>
      <c r="B190" s="33">
        <v>45875</v>
      </c>
      <c r="C190" s="33">
        <v>45875</v>
      </c>
      <c r="D190" s="33">
        <v>45935</v>
      </c>
      <c r="E190" s="32" t="s">
        <v>389</v>
      </c>
      <c r="F190" s="32" t="s">
        <v>54</v>
      </c>
      <c r="G190" s="34">
        <v>3</v>
      </c>
      <c r="H190" s="34" t="s">
        <v>390</v>
      </c>
      <c r="I190" s="26" t="s">
        <v>45</v>
      </c>
    </row>
    <row r="191" spans="1:9" x14ac:dyDescent="0.25">
      <c r="A191" s="32" t="s">
        <v>74</v>
      </c>
      <c r="B191" s="33">
        <v>45875</v>
      </c>
      <c r="C191" s="33">
        <v>45875</v>
      </c>
      <c r="D191" s="33">
        <v>45940</v>
      </c>
      <c r="E191" s="32" t="s">
        <v>391</v>
      </c>
      <c r="F191" s="32" t="s">
        <v>6</v>
      </c>
      <c r="G191" s="34">
        <v>5</v>
      </c>
      <c r="H191" s="34" t="s">
        <v>392</v>
      </c>
      <c r="I191" s="26" t="s">
        <v>41</v>
      </c>
    </row>
    <row r="192" spans="1:9" x14ac:dyDescent="0.25">
      <c r="A192" s="32" t="s">
        <v>74</v>
      </c>
      <c r="B192" s="33">
        <v>45875</v>
      </c>
      <c r="C192" s="33">
        <v>45875</v>
      </c>
      <c r="D192" s="33">
        <v>45935</v>
      </c>
      <c r="E192" s="32" t="s">
        <v>389</v>
      </c>
      <c r="F192" s="32" t="s">
        <v>54</v>
      </c>
      <c r="G192" s="34">
        <v>5</v>
      </c>
      <c r="H192" s="34" t="s">
        <v>393</v>
      </c>
      <c r="I192" s="26" t="s">
        <v>45</v>
      </c>
    </row>
    <row r="193" spans="1:9" x14ac:dyDescent="0.25">
      <c r="A193" s="32" t="s">
        <v>394</v>
      </c>
      <c r="B193" s="33">
        <v>45874</v>
      </c>
      <c r="C193" s="33">
        <v>45875</v>
      </c>
      <c r="D193" s="33">
        <v>45937</v>
      </c>
      <c r="E193" s="32" t="s">
        <v>395</v>
      </c>
      <c r="F193" s="32" t="s">
        <v>6</v>
      </c>
      <c r="G193" s="34">
        <v>9</v>
      </c>
      <c r="H193" s="34" t="s">
        <v>396</v>
      </c>
      <c r="I193" s="26" t="s">
        <v>43</v>
      </c>
    </row>
    <row r="194" spans="1:9" x14ac:dyDescent="0.25">
      <c r="A194" s="32" t="s">
        <v>92</v>
      </c>
      <c r="B194" s="33">
        <v>45874</v>
      </c>
      <c r="C194" s="33">
        <v>45875</v>
      </c>
      <c r="D194" s="33">
        <v>45937</v>
      </c>
      <c r="E194" s="32" t="s">
        <v>397</v>
      </c>
      <c r="F194" s="32" t="s">
        <v>6</v>
      </c>
      <c r="G194" s="34">
        <v>62</v>
      </c>
      <c r="H194" s="34" t="s">
        <v>398</v>
      </c>
      <c r="I194" s="26" t="s">
        <v>43</v>
      </c>
    </row>
    <row r="195" spans="1:9" x14ac:dyDescent="0.25">
      <c r="A195" s="32" t="s">
        <v>90</v>
      </c>
      <c r="B195" s="33">
        <v>45875</v>
      </c>
      <c r="C195" s="33">
        <v>45876</v>
      </c>
      <c r="D195" s="33">
        <v>45931</v>
      </c>
      <c r="E195" s="32" t="s">
        <v>401</v>
      </c>
      <c r="F195" s="32" t="s">
        <v>54</v>
      </c>
      <c r="G195" s="34">
        <v>21</v>
      </c>
      <c r="H195" s="34" t="s">
        <v>402</v>
      </c>
      <c r="I195" s="26" t="s">
        <v>34</v>
      </c>
    </row>
    <row r="196" spans="1:9" x14ac:dyDescent="0.25">
      <c r="A196" s="32" t="s">
        <v>74</v>
      </c>
      <c r="B196" s="33">
        <v>45877</v>
      </c>
      <c r="C196" s="33">
        <v>45877</v>
      </c>
      <c r="D196" s="33">
        <v>45936</v>
      </c>
      <c r="E196" s="32" t="s">
        <v>403</v>
      </c>
      <c r="F196" s="32" t="s">
        <v>6</v>
      </c>
      <c r="G196" s="34">
        <v>69</v>
      </c>
      <c r="H196" s="34" t="s">
        <v>404</v>
      </c>
      <c r="I196" s="26" t="s">
        <v>41</v>
      </c>
    </row>
    <row r="197" spans="1:9" x14ac:dyDescent="0.25">
      <c r="A197" s="32" t="s">
        <v>74</v>
      </c>
      <c r="B197" s="33">
        <v>45877</v>
      </c>
      <c r="C197" s="33">
        <v>45877</v>
      </c>
      <c r="D197" s="33">
        <v>45936</v>
      </c>
      <c r="E197" s="32" t="s">
        <v>405</v>
      </c>
      <c r="F197" s="32" t="s">
        <v>6</v>
      </c>
      <c r="G197" s="34">
        <v>5</v>
      </c>
      <c r="H197" s="34" t="s">
        <v>406</v>
      </c>
      <c r="I197" s="26" t="s">
        <v>41</v>
      </c>
    </row>
    <row r="198" spans="1:9" x14ac:dyDescent="0.25">
      <c r="A198" s="32" t="s">
        <v>74</v>
      </c>
      <c r="B198" s="33">
        <v>45877</v>
      </c>
      <c r="C198" s="33">
        <v>45877</v>
      </c>
      <c r="D198" s="33">
        <v>45936</v>
      </c>
      <c r="E198" s="32" t="s">
        <v>407</v>
      </c>
      <c r="F198" s="32" t="s">
        <v>6</v>
      </c>
      <c r="G198" s="34">
        <v>5</v>
      </c>
      <c r="H198" s="34" t="s">
        <v>408</v>
      </c>
      <c r="I198" s="26" t="s">
        <v>41</v>
      </c>
    </row>
    <row r="199" spans="1:9" x14ac:dyDescent="0.25">
      <c r="A199" s="32" t="s">
        <v>74</v>
      </c>
      <c r="B199" s="33">
        <v>45877</v>
      </c>
      <c r="C199" s="33">
        <v>45877</v>
      </c>
      <c r="D199" s="33">
        <v>45936</v>
      </c>
      <c r="E199" s="32" t="s">
        <v>409</v>
      </c>
      <c r="F199" s="32" t="s">
        <v>6</v>
      </c>
      <c r="G199" s="34">
        <v>11</v>
      </c>
      <c r="H199" s="34" t="s">
        <v>410</v>
      </c>
      <c r="I199" s="26" t="s">
        <v>41</v>
      </c>
    </row>
    <row r="200" spans="1:9" x14ac:dyDescent="0.25">
      <c r="A200" s="32" t="s">
        <v>350</v>
      </c>
      <c r="B200" s="33">
        <v>45877</v>
      </c>
      <c r="C200" s="33">
        <v>45877</v>
      </c>
      <c r="D200" s="33">
        <v>45930</v>
      </c>
      <c r="E200" s="32" t="s">
        <v>411</v>
      </c>
      <c r="F200" s="32" t="s">
        <v>6</v>
      </c>
      <c r="G200" s="34">
        <v>7</v>
      </c>
      <c r="H200" s="34" t="s">
        <v>412</v>
      </c>
      <c r="I200" s="26" t="s">
        <v>46</v>
      </c>
    </row>
    <row r="201" spans="1:9" x14ac:dyDescent="0.25">
      <c r="A201" s="32" t="s">
        <v>90</v>
      </c>
      <c r="B201" s="33">
        <v>45876</v>
      </c>
      <c r="C201" s="33">
        <v>45880</v>
      </c>
      <c r="D201" s="33">
        <v>45938</v>
      </c>
      <c r="E201" s="32" t="s">
        <v>413</v>
      </c>
      <c r="F201" s="32" t="s">
        <v>6</v>
      </c>
      <c r="G201" s="34">
        <v>82</v>
      </c>
      <c r="H201" s="34" t="s">
        <v>414</v>
      </c>
      <c r="I201" s="26" t="s">
        <v>41</v>
      </c>
    </row>
    <row r="202" spans="1:9" x14ac:dyDescent="0.25">
      <c r="A202" s="32" t="s">
        <v>52</v>
      </c>
      <c r="B202" s="33">
        <v>45882</v>
      </c>
      <c r="C202" s="33">
        <v>45882</v>
      </c>
      <c r="D202" s="33">
        <v>45943</v>
      </c>
      <c r="E202" s="32" t="s">
        <v>423</v>
      </c>
      <c r="F202" s="32" t="s">
        <v>6</v>
      </c>
      <c r="G202" s="34">
        <v>45</v>
      </c>
      <c r="H202" s="34" t="s">
        <v>424</v>
      </c>
      <c r="I202" s="26" t="s">
        <v>41</v>
      </c>
    </row>
    <row r="203" spans="1:9" x14ac:dyDescent="0.25">
      <c r="A203" s="32" t="s">
        <v>5</v>
      </c>
      <c r="B203" s="33">
        <v>45881</v>
      </c>
      <c r="C203" s="33">
        <v>45882</v>
      </c>
      <c r="D203" s="33">
        <v>45900</v>
      </c>
      <c r="E203" s="32" t="s">
        <v>425</v>
      </c>
      <c r="F203" s="32" t="s">
        <v>54</v>
      </c>
      <c r="G203" s="34">
        <v>2</v>
      </c>
      <c r="H203" s="34" t="s">
        <v>426</v>
      </c>
      <c r="I203" s="26" t="s">
        <v>36</v>
      </c>
    </row>
    <row r="204" spans="1:9" x14ac:dyDescent="0.25">
      <c r="A204" s="32" t="s">
        <v>97</v>
      </c>
      <c r="B204" s="33">
        <v>45882</v>
      </c>
      <c r="C204" s="33">
        <v>45882</v>
      </c>
      <c r="D204" s="33">
        <v>45943</v>
      </c>
      <c r="E204" s="32" t="s">
        <v>423</v>
      </c>
      <c r="F204" s="32" t="s">
        <v>6</v>
      </c>
      <c r="G204" s="34">
        <v>143</v>
      </c>
      <c r="H204" s="34" t="s">
        <v>427</v>
      </c>
      <c r="I204" s="26" t="s">
        <v>41</v>
      </c>
    </row>
    <row r="205" spans="1:9" x14ac:dyDescent="0.25">
      <c r="A205" s="32" t="s">
        <v>52</v>
      </c>
      <c r="B205" s="33">
        <v>45881</v>
      </c>
      <c r="C205" s="33">
        <v>45882</v>
      </c>
      <c r="D205" s="33">
        <v>45943</v>
      </c>
      <c r="E205" s="32" t="s">
        <v>428</v>
      </c>
      <c r="F205" s="32" t="s">
        <v>6</v>
      </c>
      <c r="G205" s="34">
        <v>5</v>
      </c>
      <c r="H205" s="34" t="s">
        <v>429</v>
      </c>
      <c r="I205" s="26" t="s">
        <v>38</v>
      </c>
    </row>
    <row r="206" spans="1:9" x14ac:dyDescent="0.25">
      <c r="A206" s="32" t="s">
        <v>275</v>
      </c>
      <c r="B206" s="33">
        <v>45882</v>
      </c>
      <c r="C206" s="33">
        <v>45882</v>
      </c>
      <c r="D206" s="33">
        <v>45882</v>
      </c>
      <c r="E206" s="32" t="s">
        <v>430</v>
      </c>
      <c r="F206" s="32" t="s">
        <v>54</v>
      </c>
      <c r="G206" s="34">
        <v>49</v>
      </c>
      <c r="H206" s="34" t="s">
        <v>431</v>
      </c>
      <c r="I206" s="26" t="s">
        <v>34</v>
      </c>
    </row>
    <row r="207" spans="1:9" x14ac:dyDescent="0.25">
      <c r="A207" s="32" t="s">
        <v>5</v>
      </c>
      <c r="B207" s="33">
        <v>45883</v>
      </c>
      <c r="C207" s="33">
        <v>45883</v>
      </c>
      <c r="D207" s="33">
        <v>45961</v>
      </c>
      <c r="E207" s="32" t="s">
        <v>432</v>
      </c>
      <c r="F207" s="32" t="s">
        <v>6</v>
      </c>
      <c r="G207" s="34">
        <v>92</v>
      </c>
      <c r="H207" s="34" t="s">
        <v>433</v>
      </c>
      <c r="I207" s="26" t="s">
        <v>47</v>
      </c>
    </row>
    <row r="208" spans="1:9" x14ac:dyDescent="0.25">
      <c r="A208" s="32" t="s">
        <v>5</v>
      </c>
      <c r="B208" s="33">
        <v>45883</v>
      </c>
      <c r="C208" s="33">
        <v>45883</v>
      </c>
      <c r="D208" s="33">
        <v>45930</v>
      </c>
      <c r="E208" s="32" t="s">
        <v>134</v>
      </c>
      <c r="F208" s="32" t="s">
        <v>6</v>
      </c>
      <c r="G208" s="34">
        <v>54</v>
      </c>
      <c r="H208" s="34" t="s">
        <v>135</v>
      </c>
      <c r="I208" s="26" t="s">
        <v>44</v>
      </c>
    </row>
    <row r="209" spans="1:9" x14ac:dyDescent="0.25">
      <c r="A209" s="32" t="s">
        <v>5</v>
      </c>
      <c r="B209" s="33">
        <v>45883</v>
      </c>
      <c r="C209" s="33">
        <v>45883</v>
      </c>
      <c r="D209" s="33">
        <v>45961</v>
      </c>
      <c r="E209" s="32" t="s">
        <v>434</v>
      </c>
      <c r="F209" s="32" t="s">
        <v>6</v>
      </c>
      <c r="G209" s="34">
        <v>56</v>
      </c>
      <c r="H209" s="34" t="s">
        <v>435</v>
      </c>
      <c r="I209" s="26" t="s">
        <v>38</v>
      </c>
    </row>
    <row r="210" spans="1:9" x14ac:dyDescent="0.25">
      <c r="A210" s="32" t="s">
        <v>90</v>
      </c>
      <c r="B210" s="33">
        <v>45882</v>
      </c>
      <c r="C210" s="33">
        <v>45883</v>
      </c>
      <c r="D210" s="33">
        <v>45943</v>
      </c>
      <c r="E210" s="32" t="s">
        <v>423</v>
      </c>
      <c r="F210" s="32" t="s">
        <v>6</v>
      </c>
      <c r="G210" s="34">
        <v>101</v>
      </c>
      <c r="H210" s="34" t="s">
        <v>436</v>
      </c>
      <c r="I210" s="26" t="s">
        <v>41</v>
      </c>
    </row>
    <row r="211" spans="1:9" x14ac:dyDescent="0.25">
      <c r="A211" s="32" t="s">
        <v>311</v>
      </c>
      <c r="B211" s="33">
        <v>45883</v>
      </c>
      <c r="C211" s="33">
        <v>45883</v>
      </c>
      <c r="D211" s="33">
        <v>45870</v>
      </c>
      <c r="E211" s="32" t="s">
        <v>437</v>
      </c>
      <c r="F211" s="32" t="s">
        <v>6</v>
      </c>
      <c r="G211" s="34">
        <v>2</v>
      </c>
      <c r="H211" s="34" t="s">
        <v>438</v>
      </c>
      <c r="I211" s="26" t="s">
        <v>45</v>
      </c>
    </row>
    <row r="212" spans="1:9" x14ac:dyDescent="0.25">
      <c r="A212" s="32" t="s">
        <v>64</v>
      </c>
      <c r="B212" s="33">
        <v>45883</v>
      </c>
      <c r="C212" s="33">
        <v>45884</v>
      </c>
      <c r="D212" s="33">
        <v>45945</v>
      </c>
      <c r="E212" s="32" t="s">
        <v>439</v>
      </c>
      <c r="F212" s="32" t="s">
        <v>6</v>
      </c>
      <c r="G212" s="34">
        <v>91</v>
      </c>
      <c r="H212" s="34" t="s">
        <v>440</v>
      </c>
      <c r="I212" s="26" t="s">
        <v>46</v>
      </c>
    </row>
    <row r="213" spans="1:9" x14ac:dyDescent="0.25">
      <c r="A213" s="32" t="s">
        <v>332</v>
      </c>
      <c r="B213" s="33">
        <v>45883</v>
      </c>
      <c r="C213" s="33">
        <v>45884</v>
      </c>
      <c r="D213" s="33">
        <v>45944</v>
      </c>
      <c r="E213" s="32" t="s">
        <v>441</v>
      </c>
      <c r="F213" s="32" t="s">
        <v>54</v>
      </c>
      <c r="G213" s="34">
        <v>127</v>
      </c>
      <c r="H213" s="34" t="s">
        <v>442</v>
      </c>
      <c r="I213" s="26" t="s">
        <v>34</v>
      </c>
    </row>
    <row r="214" spans="1:9" x14ac:dyDescent="0.25">
      <c r="A214" s="32" t="s">
        <v>5</v>
      </c>
      <c r="B214" s="33">
        <v>45884</v>
      </c>
      <c r="C214" s="33">
        <v>45884</v>
      </c>
      <c r="D214" s="33">
        <v>45946</v>
      </c>
      <c r="E214" s="32" t="s">
        <v>443</v>
      </c>
      <c r="F214" s="32" t="s">
        <v>107</v>
      </c>
      <c r="G214" s="34">
        <v>54</v>
      </c>
      <c r="H214" s="34" t="s">
        <v>444</v>
      </c>
      <c r="I214" s="26" t="s">
        <v>36</v>
      </c>
    </row>
    <row r="215" spans="1:9" x14ac:dyDescent="0.25">
      <c r="A215" s="32" t="s">
        <v>5</v>
      </c>
      <c r="B215" s="33">
        <v>45884</v>
      </c>
      <c r="C215" s="33">
        <v>45884</v>
      </c>
      <c r="D215" s="33">
        <v>45936</v>
      </c>
      <c r="E215" s="32" t="s">
        <v>445</v>
      </c>
      <c r="F215" s="32" t="s">
        <v>6</v>
      </c>
      <c r="G215" s="34">
        <v>54</v>
      </c>
      <c r="H215" s="34" t="s">
        <v>446</v>
      </c>
      <c r="I215" s="26" t="s">
        <v>42</v>
      </c>
    </row>
    <row r="216" spans="1:9" x14ac:dyDescent="0.25">
      <c r="A216" s="32" t="s">
        <v>5</v>
      </c>
      <c r="B216" s="33">
        <v>45884</v>
      </c>
      <c r="C216" s="33">
        <v>45884</v>
      </c>
      <c r="D216" s="33">
        <v>45936</v>
      </c>
      <c r="E216" s="32" t="s">
        <v>447</v>
      </c>
      <c r="F216" s="32" t="s">
        <v>6</v>
      </c>
      <c r="G216" s="34">
        <v>58</v>
      </c>
      <c r="H216" s="34" t="s">
        <v>448</v>
      </c>
      <c r="I216" s="26" t="s">
        <v>42</v>
      </c>
    </row>
    <row r="217" spans="1:9" x14ac:dyDescent="0.25">
      <c r="A217" s="32" t="s">
        <v>449</v>
      </c>
      <c r="B217" s="33">
        <v>45884</v>
      </c>
      <c r="C217" s="33">
        <v>45884</v>
      </c>
      <c r="D217" s="33">
        <v>45936</v>
      </c>
      <c r="E217" s="32" t="s">
        <v>450</v>
      </c>
      <c r="F217" s="32" t="s">
        <v>6</v>
      </c>
      <c r="G217" s="34">
        <v>296</v>
      </c>
      <c r="H217" s="34" t="s">
        <v>451</v>
      </c>
      <c r="I217" s="26" t="s">
        <v>42</v>
      </c>
    </row>
    <row r="218" spans="1:9" x14ac:dyDescent="0.25">
      <c r="A218" s="32" t="s">
        <v>90</v>
      </c>
      <c r="B218" s="33">
        <v>45882</v>
      </c>
      <c r="C218" s="33">
        <v>45884</v>
      </c>
      <c r="D218" s="33">
        <v>45943</v>
      </c>
      <c r="E218" s="32" t="s">
        <v>452</v>
      </c>
      <c r="F218" s="32" t="s">
        <v>6</v>
      </c>
      <c r="G218" s="34">
        <v>157</v>
      </c>
      <c r="H218" s="34" t="s">
        <v>453</v>
      </c>
      <c r="I218" s="26" t="s">
        <v>41</v>
      </c>
    </row>
    <row r="219" spans="1:9" x14ac:dyDescent="0.25">
      <c r="A219" s="32" t="s">
        <v>94</v>
      </c>
      <c r="B219" s="33">
        <v>45882</v>
      </c>
      <c r="C219" s="33">
        <v>45884</v>
      </c>
      <c r="D219" s="33">
        <v>45943</v>
      </c>
      <c r="E219" s="32" t="s">
        <v>452</v>
      </c>
      <c r="F219" s="32" t="s">
        <v>6</v>
      </c>
      <c r="G219" s="34">
        <v>64</v>
      </c>
      <c r="H219" s="34" t="s">
        <v>454</v>
      </c>
      <c r="I219" s="26" t="s">
        <v>41</v>
      </c>
    </row>
    <row r="220" spans="1:9" x14ac:dyDescent="0.25">
      <c r="A220" s="32" t="s">
        <v>311</v>
      </c>
      <c r="B220" s="33">
        <v>45884</v>
      </c>
      <c r="C220" s="33">
        <v>45884</v>
      </c>
      <c r="D220" s="33">
        <v>45884</v>
      </c>
      <c r="E220" s="32" t="s">
        <v>437</v>
      </c>
      <c r="F220" s="32" t="s">
        <v>6</v>
      </c>
      <c r="G220" s="34">
        <v>1</v>
      </c>
      <c r="H220" s="34" t="s">
        <v>438</v>
      </c>
      <c r="I220" s="26" t="s">
        <v>45</v>
      </c>
    </row>
    <row r="221" spans="1:9" x14ac:dyDescent="0.25">
      <c r="A221" s="32" t="s">
        <v>5</v>
      </c>
      <c r="B221" s="33">
        <v>45887</v>
      </c>
      <c r="C221" s="33">
        <v>45887</v>
      </c>
      <c r="D221" s="33">
        <v>45934</v>
      </c>
      <c r="E221" s="32" t="s">
        <v>455</v>
      </c>
      <c r="F221" s="32" t="s">
        <v>6</v>
      </c>
      <c r="G221" s="34">
        <v>114</v>
      </c>
      <c r="H221" s="34" t="s">
        <v>456</v>
      </c>
      <c r="I221" s="26" t="s">
        <v>41</v>
      </c>
    </row>
    <row r="222" spans="1:9" x14ac:dyDescent="0.25">
      <c r="A222" s="32" t="s">
        <v>64</v>
      </c>
      <c r="B222" s="33">
        <v>45887</v>
      </c>
      <c r="C222" s="33">
        <v>45887</v>
      </c>
      <c r="D222" s="33">
        <v>45982</v>
      </c>
      <c r="E222" s="32" t="s">
        <v>457</v>
      </c>
      <c r="F222" s="32" t="s">
        <v>54</v>
      </c>
      <c r="G222" s="34">
        <v>76</v>
      </c>
      <c r="H222" s="34" t="s">
        <v>458</v>
      </c>
      <c r="I222" s="26" t="s">
        <v>36</v>
      </c>
    </row>
    <row r="223" spans="1:9" x14ac:dyDescent="0.25">
      <c r="A223" s="32" t="s">
        <v>198</v>
      </c>
      <c r="B223" s="33">
        <v>45888</v>
      </c>
      <c r="C223" s="33">
        <v>45888</v>
      </c>
      <c r="D223" s="33">
        <v>45954</v>
      </c>
      <c r="E223" s="32" t="s">
        <v>459</v>
      </c>
      <c r="F223" s="32" t="s">
        <v>6</v>
      </c>
      <c r="G223" s="34">
        <v>10</v>
      </c>
      <c r="H223" s="34" t="s">
        <v>200</v>
      </c>
      <c r="I223" s="26" t="s">
        <v>41</v>
      </c>
    </row>
    <row r="224" spans="1:9" x14ac:dyDescent="0.25">
      <c r="A224" s="32" t="s">
        <v>52</v>
      </c>
      <c r="B224" s="33">
        <v>45887</v>
      </c>
      <c r="C224" s="33">
        <v>45888</v>
      </c>
      <c r="D224" s="33">
        <v>45873</v>
      </c>
      <c r="E224" s="32" t="s">
        <v>129</v>
      </c>
      <c r="F224" s="32" t="s">
        <v>6</v>
      </c>
      <c r="G224" s="34">
        <v>2</v>
      </c>
      <c r="H224" s="34" t="s">
        <v>314</v>
      </c>
      <c r="I224" s="26" t="s">
        <v>45</v>
      </c>
    </row>
    <row r="225" spans="1:9" x14ac:dyDescent="0.25">
      <c r="A225" s="32" t="s">
        <v>52</v>
      </c>
      <c r="B225" s="33">
        <v>45887</v>
      </c>
      <c r="C225" s="33">
        <v>45888</v>
      </c>
      <c r="D225" s="33">
        <v>45873</v>
      </c>
      <c r="E225" s="32" t="s">
        <v>129</v>
      </c>
      <c r="F225" s="32" t="s">
        <v>6</v>
      </c>
      <c r="G225" s="34">
        <v>8</v>
      </c>
      <c r="H225" s="34" t="s">
        <v>315</v>
      </c>
      <c r="I225" s="26" t="s">
        <v>45</v>
      </c>
    </row>
    <row r="226" spans="1:9" x14ac:dyDescent="0.25">
      <c r="A226" s="32" t="s">
        <v>5</v>
      </c>
      <c r="B226" s="33">
        <v>45887</v>
      </c>
      <c r="C226" s="33">
        <v>45888</v>
      </c>
      <c r="D226" s="33">
        <v>45873</v>
      </c>
      <c r="E226" s="32" t="s">
        <v>129</v>
      </c>
      <c r="F226" s="32" t="s">
        <v>6</v>
      </c>
      <c r="G226" s="34">
        <v>1</v>
      </c>
      <c r="H226" s="34" t="s">
        <v>321</v>
      </c>
      <c r="I226" s="26" t="s">
        <v>45</v>
      </c>
    </row>
    <row r="227" spans="1:9" x14ac:dyDescent="0.25">
      <c r="A227" s="32" t="s">
        <v>285</v>
      </c>
      <c r="B227" s="33">
        <v>45887</v>
      </c>
      <c r="C227" s="33">
        <v>45888</v>
      </c>
      <c r="D227" s="33">
        <v>45873</v>
      </c>
      <c r="E227" s="32" t="s">
        <v>129</v>
      </c>
      <c r="F227" s="32" t="s">
        <v>6</v>
      </c>
      <c r="G227" s="34">
        <v>42</v>
      </c>
      <c r="H227" s="34" t="s">
        <v>460</v>
      </c>
      <c r="I227" s="26" t="s">
        <v>45</v>
      </c>
    </row>
    <row r="228" spans="1:9" x14ac:dyDescent="0.25">
      <c r="A228" s="32" t="s">
        <v>267</v>
      </c>
      <c r="B228" s="33">
        <v>45887</v>
      </c>
      <c r="C228" s="33">
        <v>45888</v>
      </c>
      <c r="D228" s="33">
        <v>45873</v>
      </c>
      <c r="E228" s="32" t="s">
        <v>461</v>
      </c>
      <c r="F228" s="32" t="s">
        <v>6</v>
      </c>
      <c r="G228" s="34">
        <v>2</v>
      </c>
      <c r="H228" s="34" t="s">
        <v>462</v>
      </c>
      <c r="I228" s="26" t="s">
        <v>45</v>
      </c>
    </row>
    <row r="229" spans="1:9" x14ac:dyDescent="0.25">
      <c r="A229" s="32" t="s">
        <v>267</v>
      </c>
      <c r="B229" s="33">
        <v>45887</v>
      </c>
      <c r="C229" s="33">
        <v>45888</v>
      </c>
      <c r="D229" s="33">
        <v>45873</v>
      </c>
      <c r="E229" s="32" t="s">
        <v>463</v>
      </c>
      <c r="F229" s="32" t="s">
        <v>6</v>
      </c>
      <c r="G229" s="34">
        <v>2</v>
      </c>
      <c r="H229" s="34" t="s">
        <v>464</v>
      </c>
      <c r="I229" s="26" t="s">
        <v>45</v>
      </c>
    </row>
    <row r="230" spans="1:9" x14ac:dyDescent="0.25">
      <c r="A230" s="32" t="s">
        <v>203</v>
      </c>
      <c r="B230" s="33">
        <v>45888</v>
      </c>
      <c r="C230" s="33">
        <v>45888</v>
      </c>
      <c r="D230" s="33">
        <v>45960</v>
      </c>
      <c r="E230" s="32" t="s">
        <v>465</v>
      </c>
      <c r="F230" s="32" t="s">
        <v>54</v>
      </c>
      <c r="G230" s="34">
        <v>110</v>
      </c>
      <c r="H230" s="34" t="s">
        <v>466</v>
      </c>
      <c r="I230" s="26" t="s">
        <v>47</v>
      </c>
    </row>
    <row r="231" spans="1:9" x14ac:dyDescent="0.25">
      <c r="A231" s="32" t="s">
        <v>5</v>
      </c>
      <c r="B231" s="33">
        <v>45882</v>
      </c>
      <c r="C231" s="33">
        <v>45888</v>
      </c>
      <c r="D231" s="33">
        <v>45886</v>
      </c>
      <c r="E231" s="32" t="s">
        <v>467</v>
      </c>
      <c r="F231" s="32" t="s">
        <v>54</v>
      </c>
      <c r="G231" s="34">
        <v>72</v>
      </c>
      <c r="H231" s="34" t="s">
        <v>468</v>
      </c>
      <c r="I231" s="26" t="s">
        <v>47</v>
      </c>
    </row>
    <row r="232" spans="1:9" x14ac:dyDescent="0.25">
      <c r="A232" s="32" t="s">
        <v>52</v>
      </c>
      <c r="B232" s="33">
        <v>45848</v>
      </c>
      <c r="C232" s="33">
        <v>45888</v>
      </c>
      <c r="D232" s="33">
        <v>45848</v>
      </c>
      <c r="E232" s="32" t="s">
        <v>469</v>
      </c>
      <c r="F232" s="32" t="s">
        <v>6</v>
      </c>
      <c r="G232" s="34">
        <v>32</v>
      </c>
      <c r="H232" s="34" t="s">
        <v>161</v>
      </c>
      <c r="I232" s="26" t="s">
        <v>43</v>
      </c>
    </row>
    <row r="233" spans="1:9" x14ac:dyDescent="0.25">
      <c r="A233" s="32" t="s">
        <v>52</v>
      </c>
      <c r="B233" s="33">
        <v>45888</v>
      </c>
      <c r="C233" s="33">
        <v>45888</v>
      </c>
      <c r="D233" s="33">
        <v>45936</v>
      </c>
      <c r="E233" s="32" t="s">
        <v>470</v>
      </c>
      <c r="F233" s="32" t="s">
        <v>6</v>
      </c>
      <c r="G233" s="34">
        <v>108</v>
      </c>
      <c r="H233" s="34" t="s">
        <v>471</v>
      </c>
      <c r="I233" s="26" t="s">
        <v>45</v>
      </c>
    </row>
    <row r="234" spans="1:9" x14ac:dyDescent="0.25">
      <c r="A234" s="32" t="s">
        <v>267</v>
      </c>
      <c r="B234" s="33">
        <v>45889</v>
      </c>
      <c r="C234" s="33">
        <v>45889</v>
      </c>
      <c r="D234" s="33">
        <v>45982</v>
      </c>
      <c r="E234" s="32" t="s">
        <v>472</v>
      </c>
      <c r="F234" s="32" t="s">
        <v>54</v>
      </c>
      <c r="G234" s="34">
        <v>23</v>
      </c>
      <c r="H234" s="34" t="s">
        <v>473</v>
      </c>
      <c r="I234" s="26" t="s">
        <v>45</v>
      </c>
    </row>
    <row r="235" spans="1:9" x14ac:dyDescent="0.25">
      <c r="A235" s="32" t="s">
        <v>90</v>
      </c>
      <c r="B235" s="33">
        <v>45889</v>
      </c>
      <c r="C235" s="33">
        <v>45889</v>
      </c>
      <c r="D235" s="33">
        <v>45961</v>
      </c>
      <c r="E235" s="32" t="s">
        <v>474</v>
      </c>
      <c r="F235" s="32" t="s">
        <v>54</v>
      </c>
      <c r="G235" s="34">
        <v>78</v>
      </c>
      <c r="H235" s="34" t="s">
        <v>475</v>
      </c>
      <c r="I235" s="26" t="s">
        <v>41</v>
      </c>
    </row>
    <row r="236" spans="1:9" x14ac:dyDescent="0.25">
      <c r="A236" s="32" t="s">
        <v>5</v>
      </c>
      <c r="B236" s="33">
        <v>45888</v>
      </c>
      <c r="C236" s="33">
        <v>45890</v>
      </c>
      <c r="D236" s="33">
        <v>45950</v>
      </c>
      <c r="E236" s="32" t="s">
        <v>476</v>
      </c>
      <c r="F236" s="32" t="s">
        <v>6</v>
      </c>
      <c r="G236" s="34">
        <v>62</v>
      </c>
      <c r="H236" s="34" t="s">
        <v>477</v>
      </c>
      <c r="I236" s="26" t="s">
        <v>39</v>
      </c>
    </row>
    <row r="237" spans="1:9" x14ac:dyDescent="0.25">
      <c r="A237" s="32" t="s">
        <v>5</v>
      </c>
      <c r="B237" s="33">
        <v>45888</v>
      </c>
      <c r="C237" s="33">
        <v>45890</v>
      </c>
      <c r="D237" s="33">
        <v>45950</v>
      </c>
      <c r="E237" s="32" t="s">
        <v>476</v>
      </c>
      <c r="F237" s="32" t="s">
        <v>6</v>
      </c>
      <c r="G237" s="34">
        <v>1</v>
      </c>
      <c r="H237" s="34" t="s">
        <v>478</v>
      </c>
      <c r="I237" s="26" t="s">
        <v>39</v>
      </c>
    </row>
    <row r="238" spans="1:9" x14ac:dyDescent="0.25">
      <c r="A238" s="32" t="s">
        <v>311</v>
      </c>
      <c r="B238" s="33">
        <v>45890</v>
      </c>
      <c r="C238" s="33">
        <v>45890</v>
      </c>
      <c r="D238" s="33">
        <v>45959</v>
      </c>
      <c r="E238" s="32" t="s">
        <v>479</v>
      </c>
      <c r="F238" s="32" t="s">
        <v>54</v>
      </c>
      <c r="G238" s="34">
        <v>70</v>
      </c>
      <c r="H238" s="34" t="s">
        <v>480</v>
      </c>
      <c r="I238" s="26" t="s">
        <v>34</v>
      </c>
    </row>
    <row r="239" spans="1:9" x14ac:dyDescent="0.25">
      <c r="A239" s="32" t="s">
        <v>5</v>
      </c>
      <c r="B239" s="33">
        <v>45891</v>
      </c>
      <c r="C239" s="33">
        <v>45891</v>
      </c>
      <c r="D239" s="33">
        <v>45934</v>
      </c>
      <c r="E239" s="32" t="s">
        <v>134</v>
      </c>
      <c r="F239" s="32" t="s">
        <v>6</v>
      </c>
      <c r="G239" s="34">
        <v>144</v>
      </c>
      <c r="H239" s="34" t="s">
        <v>481</v>
      </c>
      <c r="I239" s="26" t="s">
        <v>44</v>
      </c>
    </row>
    <row r="240" spans="1:9" x14ac:dyDescent="0.25">
      <c r="A240" s="32" t="s">
        <v>482</v>
      </c>
      <c r="B240" s="33">
        <v>45891</v>
      </c>
      <c r="C240" s="33">
        <v>45891</v>
      </c>
      <c r="D240" s="33">
        <v>45951</v>
      </c>
      <c r="E240" s="32" t="s">
        <v>483</v>
      </c>
      <c r="F240" s="32" t="s">
        <v>54</v>
      </c>
      <c r="G240" s="34">
        <v>225</v>
      </c>
      <c r="H240" s="34" t="s">
        <v>484</v>
      </c>
      <c r="I240" s="26" t="s">
        <v>45</v>
      </c>
    </row>
    <row r="241" spans="1:9" x14ac:dyDescent="0.25">
      <c r="A241" s="32" t="s">
        <v>90</v>
      </c>
      <c r="B241" s="33">
        <v>45890</v>
      </c>
      <c r="C241" s="33">
        <v>45891</v>
      </c>
      <c r="D241" s="33">
        <v>45957</v>
      </c>
      <c r="E241" s="32" t="s">
        <v>485</v>
      </c>
      <c r="F241" s="32" t="s">
        <v>6</v>
      </c>
      <c r="G241" s="34">
        <v>331</v>
      </c>
      <c r="H241" s="34" t="s">
        <v>486</v>
      </c>
      <c r="I241" s="26" t="s">
        <v>34</v>
      </c>
    </row>
    <row r="242" spans="1:9" x14ac:dyDescent="0.25">
      <c r="A242" s="32" t="s">
        <v>52</v>
      </c>
      <c r="B242" s="33">
        <v>45891</v>
      </c>
      <c r="C242" s="33">
        <v>45894</v>
      </c>
      <c r="D242" s="33">
        <v>45961</v>
      </c>
      <c r="E242" s="32" t="s">
        <v>487</v>
      </c>
      <c r="F242" s="32" t="s">
        <v>54</v>
      </c>
      <c r="G242" s="34">
        <v>6</v>
      </c>
      <c r="H242" s="34" t="s">
        <v>488</v>
      </c>
      <c r="I242" s="26" t="s">
        <v>35</v>
      </c>
    </row>
    <row r="243" spans="1:9" x14ac:dyDescent="0.25">
      <c r="A243" s="32" t="s">
        <v>52</v>
      </c>
      <c r="B243" s="33">
        <v>45894</v>
      </c>
      <c r="C243" s="33">
        <v>45894</v>
      </c>
      <c r="D243" s="33">
        <v>45894</v>
      </c>
      <c r="E243" s="32" t="s">
        <v>129</v>
      </c>
      <c r="F243" s="32" t="s">
        <v>6</v>
      </c>
      <c r="G243" s="34">
        <v>3</v>
      </c>
      <c r="H243" s="34" t="s">
        <v>489</v>
      </c>
      <c r="I243" s="26" t="s">
        <v>45</v>
      </c>
    </row>
    <row r="244" spans="1:9" x14ac:dyDescent="0.25">
      <c r="A244" s="32" t="s">
        <v>5</v>
      </c>
      <c r="B244" s="33">
        <v>45894</v>
      </c>
      <c r="C244" s="33">
        <v>45894</v>
      </c>
      <c r="D244" s="33">
        <v>45894</v>
      </c>
      <c r="E244" s="32" t="s">
        <v>129</v>
      </c>
      <c r="F244" s="32" t="s">
        <v>6</v>
      </c>
      <c r="G244" s="34">
        <v>2</v>
      </c>
      <c r="H244" s="34" t="s">
        <v>490</v>
      </c>
      <c r="I244" s="26" t="s">
        <v>45</v>
      </c>
    </row>
    <row r="245" spans="1:9" x14ac:dyDescent="0.25">
      <c r="A245" s="32" t="s">
        <v>267</v>
      </c>
      <c r="B245" s="33">
        <v>45894</v>
      </c>
      <c r="C245" s="33">
        <v>45894</v>
      </c>
      <c r="D245" s="33">
        <v>45894</v>
      </c>
      <c r="E245" s="32" t="s">
        <v>461</v>
      </c>
      <c r="F245" s="32" t="s">
        <v>6</v>
      </c>
      <c r="G245" s="34">
        <v>1</v>
      </c>
      <c r="H245" s="34" t="s">
        <v>462</v>
      </c>
      <c r="I245" s="26" t="s">
        <v>45</v>
      </c>
    </row>
    <row r="246" spans="1:9" x14ac:dyDescent="0.25">
      <c r="A246" s="32" t="s">
        <v>267</v>
      </c>
      <c r="B246" s="33">
        <v>45894</v>
      </c>
      <c r="C246" s="33">
        <v>45894</v>
      </c>
      <c r="D246" s="33">
        <v>45894</v>
      </c>
      <c r="E246" s="32" t="s">
        <v>463</v>
      </c>
      <c r="F246" s="32" t="s">
        <v>6</v>
      </c>
      <c r="G246" s="34">
        <v>2</v>
      </c>
      <c r="H246" s="34" t="s">
        <v>491</v>
      </c>
      <c r="I246" s="26" t="s">
        <v>45</v>
      </c>
    </row>
    <row r="247" spans="1:9" x14ac:dyDescent="0.25">
      <c r="A247" s="32" t="s">
        <v>492</v>
      </c>
      <c r="B247" s="33">
        <v>45894</v>
      </c>
      <c r="C247" s="33">
        <v>45894</v>
      </c>
      <c r="D247" s="33">
        <v>45961</v>
      </c>
      <c r="E247" s="32" t="s">
        <v>493</v>
      </c>
      <c r="F247" s="32" t="s">
        <v>54</v>
      </c>
      <c r="G247" s="34">
        <v>78</v>
      </c>
      <c r="H247" s="34" t="s">
        <v>494</v>
      </c>
      <c r="I247" s="26" t="s">
        <v>45</v>
      </c>
    </row>
    <row r="248" spans="1:9" x14ac:dyDescent="0.25">
      <c r="A248" s="32" t="s">
        <v>52</v>
      </c>
      <c r="B248" s="33">
        <v>45895</v>
      </c>
      <c r="C248" s="33">
        <v>45895</v>
      </c>
      <c r="D248" s="33">
        <v>45957</v>
      </c>
      <c r="E248" s="32" t="s">
        <v>495</v>
      </c>
      <c r="F248" s="32" t="s">
        <v>6</v>
      </c>
      <c r="G248" s="34">
        <v>71</v>
      </c>
      <c r="H248" s="34" t="s">
        <v>496</v>
      </c>
      <c r="I248" s="26" t="s">
        <v>41</v>
      </c>
    </row>
    <row r="249" spans="1:9" x14ac:dyDescent="0.25">
      <c r="A249" s="32" t="s">
        <v>97</v>
      </c>
      <c r="B249" s="33">
        <v>45862</v>
      </c>
      <c r="C249" s="33">
        <v>45895</v>
      </c>
      <c r="D249" s="33">
        <v>45862</v>
      </c>
      <c r="E249" s="32" t="s">
        <v>194</v>
      </c>
      <c r="F249" s="32" t="s">
        <v>6</v>
      </c>
      <c r="G249" s="34">
        <v>9</v>
      </c>
      <c r="H249" s="34" t="s">
        <v>503</v>
      </c>
      <c r="I249" s="26" t="s">
        <v>45</v>
      </c>
    </row>
    <row r="250" spans="1:9" x14ac:dyDescent="0.25">
      <c r="A250" s="32" t="s">
        <v>97</v>
      </c>
      <c r="B250" s="33">
        <v>45862</v>
      </c>
      <c r="C250" s="33">
        <v>45895</v>
      </c>
      <c r="D250" s="33">
        <v>45862</v>
      </c>
      <c r="E250" s="32" t="s">
        <v>504</v>
      </c>
      <c r="F250" s="32" t="s">
        <v>6</v>
      </c>
      <c r="G250" s="34">
        <v>1</v>
      </c>
      <c r="H250" s="34" t="s">
        <v>505</v>
      </c>
      <c r="I250" s="26" t="s">
        <v>45</v>
      </c>
    </row>
    <row r="251" spans="1:9" x14ac:dyDescent="0.25">
      <c r="A251" s="32" t="s">
        <v>90</v>
      </c>
      <c r="B251" s="33">
        <v>45894</v>
      </c>
      <c r="C251" s="33">
        <v>45895</v>
      </c>
      <c r="D251" s="33">
        <v>45853</v>
      </c>
      <c r="E251" s="32" t="s">
        <v>156</v>
      </c>
      <c r="F251" s="32" t="s">
        <v>6</v>
      </c>
      <c r="G251" s="34">
        <v>46</v>
      </c>
      <c r="H251" s="34" t="s">
        <v>110</v>
      </c>
      <c r="I251" s="26" t="s">
        <v>41</v>
      </c>
    </row>
    <row r="252" spans="1:9" x14ac:dyDescent="0.25">
      <c r="A252" s="32" t="s">
        <v>90</v>
      </c>
      <c r="B252" s="33">
        <v>45894</v>
      </c>
      <c r="C252" s="33">
        <v>45895</v>
      </c>
      <c r="D252" s="33">
        <v>45853</v>
      </c>
      <c r="E252" s="32" t="s">
        <v>114</v>
      </c>
      <c r="F252" s="32" t="s">
        <v>6</v>
      </c>
      <c r="G252" s="34">
        <v>2</v>
      </c>
      <c r="H252" s="34" t="s">
        <v>157</v>
      </c>
      <c r="I252" s="26" t="s">
        <v>41</v>
      </c>
    </row>
    <row r="253" spans="1:9" x14ac:dyDescent="0.25">
      <c r="A253" s="32" t="s">
        <v>90</v>
      </c>
      <c r="B253" s="33">
        <v>45894</v>
      </c>
      <c r="C253" s="33">
        <v>45895</v>
      </c>
      <c r="D253" s="33">
        <v>45853</v>
      </c>
      <c r="E253" s="32" t="s">
        <v>118</v>
      </c>
      <c r="F253" s="32" t="s">
        <v>6</v>
      </c>
      <c r="G253" s="34">
        <v>50</v>
      </c>
      <c r="H253" s="34" t="s">
        <v>119</v>
      </c>
      <c r="I253" s="26" t="s">
        <v>41</v>
      </c>
    </row>
    <row r="254" spans="1:9" x14ac:dyDescent="0.25">
      <c r="A254" s="32" t="s">
        <v>64</v>
      </c>
      <c r="B254" s="33">
        <v>45895</v>
      </c>
      <c r="C254" s="33">
        <v>45895</v>
      </c>
      <c r="D254" s="33">
        <v>45955</v>
      </c>
      <c r="E254" s="32" t="s">
        <v>508</v>
      </c>
      <c r="F254" s="32" t="s">
        <v>6</v>
      </c>
      <c r="G254" s="34">
        <v>64</v>
      </c>
      <c r="H254" s="34" t="s">
        <v>509</v>
      </c>
      <c r="I254" s="26" t="s">
        <v>39</v>
      </c>
    </row>
    <row r="255" spans="1:9" x14ac:dyDescent="0.25">
      <c r="A255" s="32" t="s">
        <v>124</v>
      </c>
      <c r="B255" s="33">
        <v>45894</v>
      </c>
      <c r="C255" s="33">
        <v>45895</v>
      </c>
      <c r="D255" s="33">
        <v>45849</v>
      </c>
      <c r="E255" s="32" t="s">
        <v>125</v>
      </c>
      <c r="F255" s="32" t="s">
        <v>6</v>
      </c>
      <c r="G255" s="34">
        <v>83</v>
      </c>
      <c r="H255" s="34" t="s">
        <v>126</v>
      </c>
      <c r="I255" s="26" t="s">
        <v>41</v>
      </c>
    </row>
    <row r="256" spans="1:9" x14ac:dyDescent="0.25">
      <c r="A256" s="32" t="s">
        <v>124</v>
      </c>
      <c r="B256" s="33">
        <v>45895</v>
      </c>
      <c r="C256" s="33">
        <v>45895</v>
      </c>
      <c r="D256" s="33">
        <v>45961</v>
      </c>
      <c r="E256" s="32" t="s">
        <v>510</v>
      </c>
      <c r="F256" s="32" t="s">
        <v>107</v>
      </c>
      <c r="G256" s="34">
        <v>13</v>
      </c>
      <c r="H256" s="34" t="s">
        <v>511</v>
      </c>
      <c r="I256" s="26" t="s">
        <v>36</v>
      </c>
    </row>
    <row r="257" spans="1:9" x14ac:dyDescent="0.25">
      <c r="A257" s="32" t="s">
        <v>198</v>
      </c>
      <c r="B257" s="33">
        <v>45869</v>
      </c>
      <c r="C257" s="33">
        <v>45895</v>
      </c>
      <c r="D257" s="33">
        <v>45869</v>
      </c>
      <c r="E257" s="32" t="s">
        <v>514</v>
      </c>
      <c r="F257" s="32" t="s">
        <v>6</v>
      </c>
      <c r="G257" s="34">
        <v>47</v>
      </c>
      <c r="H257" s="34" t="s">
        <v>390</v>
      </c>
      <c r="I257" s="26" t="s">
        <v>45</v>
      </c>
    </row>
    <row r="258" spans="1:9" x14ac:dyDescent="0.25">
      <c r="A258" s="32" t="s">
        <v>74</v>
      </c>
      <c r="B258" s="33">
        <v>45869</v>
      </c>
      <c r="C258" s="33">
        <v>45895</v>
      </c>
      <c r="D258" s="33">
        <v>45869</v>
      </c>
      <c r="E258" s="32" t="s">
        <v>515</v>
      </c>
      <c r="F258" s="32" t="s">
        <v>6</v>
      </c>
      <c r="G258" s="34">
        <v>116</v>
      </c>
      <c r="H258" s="34" t="s">
        <v>393</v>
      </c>
      <c r="I258" s="26" t="s">
        <v>45</v>
      </c>
    </row>
    <row r="259" spans="1:9" x14ac:dyDescent="0.25">
      <c r="A259" s="32" t="s">
        <v>90</v>
      </c>
      <c r="B259" s="33">
        <v>45862</v>
      </c>
      <c r="C259" s="33">
        <v>45895</v>
      </c>
      <c r="D259" s="33">
        <v>45862</v>
      </c>
      <c r="E259" s="32" t="s">
        <v>520</v>
      </c>
      <c r="F259" s="32" t="s">
        <v>6</v>
      </c>
      <c r="G259" s="34">
        <v>12</v>
      </c>
      <c r="H259" s="34" t="s">
        <v>521</v>
      </c>
      <c r="I259" s="26" t="s">
        <v>45</v>
      </c>
    </row>
    <row r="260" spans="1:9" x14ac:dyDescent="0.25">
      <c r="A260" s="32" t="s">
        <v>90</v>
      </c>
      <c r="B260" s="33">
        <v>45862</v>
      </c>
      <c r="C260" s="33">
        <v>45895</v>
      </c>
      <c r="D260" s="33">
        <v>45862</v>
      </c>
      <c r="E260" s="32" t="s">
        <v>522</v>
      </c>
      <c r="F260" s="32" t="s">
        <v>6</v>
      </c>
      <c r="G260" s="34">
        <v>1</v>
      </c>
      <c r="H260" s="34" t="s">
        <v>523</v>
      </c>
      <c r="I260" s="26" t="s">
        <v>45</v>
      </c>
    </row>
    <row r="261" spans="1:9" x14ac:dyDescent="0.25">
      <c r="A261" s="32" t="s">
        <v>90</v>
      </c>
      <c r="B261" s="33">
        <v>45862</v>
      </c>
      <c r="C261" s="33">
        <v>45895</v>
      </c>
      <c r="D261" s="33">
        <v>45862</v>
      </c>
      <c r="E261" s="32" t="s">
        <v>524</v>
      </c>
      <c r="F261" s="32" t="s">
        <v>6</v>
      </c>
      <c r="G261" s="34">
        <v>1</v>
      </c>
      <c r="H261" s="34" t="s">
        <v>525</v>
      </c>
      <c r="I261" s="26" t="s">
        <v>45</v>
      </c>
    </row>
    <row r="262" spans="1:9" x14ac:dyDescent="0.25">
      <c r="A262" s="32" t="s">
        <v>90</v>
      </c>
      <c r="B262" s="33">
        <v>45862</v>
      </c>
      <c r="C262" s="33">
        <v>45895</v>
      </c>
      <c r="D262" s="33">
        <v>45862</v>
      </c>
      <c r="E262" s="32" t="s">
        <v>526</v>
      </c>
      <c r="F262" s="32" t="s">
        <v>6</v>
      </c>
      <c r="G262" s="34">
        <v>1</v>
      </c>
      <c r="H262" s="34" t="s">
        <v>195</v>
      </c>
      <c r="I262" s="26" t="s">
        <v>45</v>
      </c>
    </row>
    <row r="263" spans="1:9" x14ac:dyDescent="0.25">
      <c r="A263" s="32" t="s">
        <v>198</v>
      </c>
      <c r="B263" s="33">
        <v>45895</v>
      </c>
      <c r="C263" s="33">
        <v>45896</v>
      </c>
      <c r="D263" s="33">
        <v>45957</v>
      </c>
      <c r="E263" s="32" t="s">
        <v>497</v>
      </c>
      <c r="F263" s="32" t="s">
        <v>6</v>
      </c>
      <c r="G263" s="34">
        <v>67</v>
      </c>
      <c r="H263" s="34" t="s">
        <v>498</v>
      </c>
      <c r="I263" s="26" t="s">
        <v>37</v>
      </c>
    </row>
    <row r="264" spans="1:9" x14ac:dyDescent="0.25">
      <c r="A264" s="32" t="s">
        <v>5</v>
      </c>
      <c r="B264" s="33">
        <v>45896</v>
      </c>
      <c r="C264" s="33">
        <v>45896</v>
      </c>
      <c r="D264" s="33">
        <v>45958</v>
      </c>
      <c r="E264" s="32" t="s">
        <v>499</v>
      </c>
      <c r="F264" s="32" t="s">
        <v>6</v>
      </c>
      <c r="G264" s="34">
        <v>439</v>
      </c>
      <c r="H264" s="34" t="s">
        <v>500</v>
      </c>
      <c r="I264" s="26" t="s">
        <v>45</v>
      </c>
    </row>
    <row r="265" spans="1:9" x14ac:dyDescent="0.25">
      <c r="A265" s="32" t="s">
        <v>5</v>
      </c>
      <c r="B265" s="33">
        <v>45869</v>
      </c>
      <c r="C265" s="33">
        <v>45896</v>
      </c>
      <c r="D265" s="33">
        <v>45877</v>
      </c>
      <c r="E265" s="32" t="s">
        <v>501</v>
      </c>
      <c r="F265" s="32" t="s">
        <v>6</v>
      </c>
      <c r="G265" s="34">
        <v>28</v>
      </c>
      <c r="H265" s="34" t="s">
        <v>502</v>
      </c>
      <c r="I265" s="26" t="s">
        <v>45</v>
      </c>
    </row>
    <row r="266" spans="1:9" x14ac:dyDescent="0.25">
      <c r="A266" s="32" t="s">
        <v>90</v>
      </c>
      <c r="B266" s="33">
        <v>45895</v>
      </c>
      <c r="C266" s="33">
        <v>45896</v>
      </c>
      <c r="D266" s="33">
        <v>45957</v>
      </c>
      <c r="E266" s="32" t="s">
        <v>497</v>
      </c>
      <c r="F266" s="32" t="s">
        <v>6</v>
      </c>
      <c r="G266" s="34">
        <v>63</v>
      </c>
      <c r="H266" s="34" t="s">
        <v>506</v>
      </c>
      <c r="I266" s="26" t="s">
        <v>37</v>
      </c>
    </row>
    <row r="267" spans="1:9" x14ac:dyDescent="0.25">
      <c r="A267" s="32" t="s">
        <v>52</v>
      </c>
      <c r="B267" s="33">
        <v>45895</v>
      </c>
      <c r="C267" s="33">
        <v>45896</v>
      </c>
      <c r="D267" s="33">
        <v>45957</v>
      </c>
      <c r="E267" s="32" t="s">
        <v>497</v>
      </c>
      <c r="F267" s="32" t="s">
        <v>6</v>
      </c>
      <c r="G267" s="34">
        <v>62</v>
      </c>
      <c r="H267" s="34" t="s">
        <v>507</v>
      </c>
      <c r="I267" s="26" t="s">
        <v>37</v>
      </c>
    </row>
    <row r="268" spans="1:9" x14ac:dyDescent="0.25">
      <c r="A268" s="32" t="s">
        <v>71</v>
      </c>
      <c r="B268" s="33">
        <v>45895</v>
      </c>
      <c r="C268" s="33">
        <v>45896</v>
      </c>
      <c r="D268" s="33">
        <v>45956</v>
      </c>
      <c r="E268" s="32" t="s">
        <v>512</v>
      </c>
      <c r="F268" s="32" t="s">
        <v>54</v>
      </c>
      <c r="G268" s="34">
        <v>32</v>
      </c>
      <c r="H268" s="34" t="s">
        <v>513</v>
      </c>
      <c r="I268" s="26" t="s">
        <v>41</v>
      </c>
    </row>
    <row r="269" spans="1:9" x14ac:dyDescent="0.25">
      <c r="A269" s="32" t="s">
        <v>94</v>
      </c>
      <c r="B269" s="33">
        <v>45896</v>
      </c>
      <c r="C269" s="33">
        <v>45896</v>
      </c>
      <c r="D269" s="33">
        <v>45896</v>
      </c>
      <c r="E269" s="32" t="s">
        <v>516</v>
      </c>
      <c r="F269" s="32" t="s">
        <v>6</v>
      </c>
      <c r="G269" s="34">
        <v>99</v>
      </c>
      <c r="H269" s="34" t="s">
        <v>517</v>
      </c>
      <c r="I269" s="26" t="s">
        <v>41</v>
      </c>
    </row>
    <row r="270" spans="1:9" x14ac:dyDescent="0.25">
      <c r="A270" s="32" t="s">
        <v>216</v>
      </c>
      <c r="B270" s="33">
        <v>45896</v>
      </c>
      <c r="C270" s="33">
        <v>45896</v>
      </c>
      <c r="D270" s="33">
        <v>45964</v>
      </c>
      <c r="E270" s="32" t="s">
        <v>518</v>
      </c>
      <c r="F270" s="32" t="s">
        <v>6</v>
      </c>
      <c r="G270" s="34">
        <v>71</v>
      </c>
      <c r="H270" s="34" t="s">
        <v>519</v>
      </c>
      <c r="I270" s="26" t="s">
        <v>30</v>
      </c>
    </row>
    <row r="271" spans="1:9" x14ac:dyDescent="0.25">
      <c r="A271" s="32" t="s">
        <v>350</v>
      </c>
      <c r="B271" s="33">
        <v>45883</v>
      </c>
      <c r="C271" s="33">
        <v>45896</v>
      </c>
      <c r="D271" s="33">
        <v>45943</v>
      </c>
      <c r="E271" s="32" t="s">
        <v>527</v>
      </c>
      <c r="F271" s="32" t="s">
        <v>280</v>
      </c>
      <c r="G271" s="34">
        <v>78</v>
      </c>
      <c r="H271" s="34" t="s">
        <v>528</v>
      </c>
      <c r="I271" s="26" t="s">
        <v>34</v>
      </c>
    </row>
    <row r="272" spans="1:9" x14ac:dyDescent="0.25">
      <c r="A272" s="32" t="s">
        <v>350</v>
      </c>
      <c r="B272" s="33">
        <v>45888</v>
      </c>
      <c r="C272" s="33">
        <v>45896</v>
      </c>
      <c r="D272" s="33">
        <v>45949</v>
      </c>
      <c r="E272" s="32" t="s">
        <v>527</v>
      </c>
      <c r="F272" s="32" t="s">
        <v>280</v>
      </c>
      <c r="G272" s="34">
        <v>72</v>
      </c>
      <c r="H272" s="34" t="s">
        <v>529</v>
      </c>
      <c r="I272" s="26" t="s">
        <v>34</v>
      </c>
    </row>
    <row r="273" spans="1:9" x14ac:dyDescent="0.25">
      <c r="A273" s="32" t="s">
        <v>278</v>
      </c>
      <c r="B273" s="33">
        <v>45894</v>
      </c>
      <c r="C273" s="33">
        <v>45896</v>
      </c>
      <c r="D273" s="33">
        <v>45961</v>
      </c>
      <c r="E273" s="32" t="s">
        <v>530</v>
      </c>
      <c r="F273" s="32" t="s">
        <v>54</v>
      </c>
      <c r="G273" s="34">
        <v>92</v>
      </c>
      <c r="H273" s="34" t="s">
        <v>531</v>
      </c>
      <c r="I273" s="26" t="s">
        <v>37</v>
      </c>
    </row>
    <row r="274" spans="1:9" x14ac:dyDescent="0.25">
      <c r="A274" s="32" t="s">
        <v>278</v>
      </c>
      <c r="B274" s="33">
        <v>45894</v>
      </c>
      <c r="C274" s="33">
        <v>45896</v>
      </c>
      <c r="D274" s="33">
        <v>45961</v>
      </c>
      <c r="E274" s="32" t="s">
        <v>532</v>
      </c>
      <c r="F274" s="32" t="s">
        <v>54</v>
      </c>
      <c r="G274" s="34">
        <v>15</v>
      </c>
      <c r="H274" s="34" t="s">
        <v>533</v>
      </c>
      <c r="I274" s="26" t="s">
        <v>37</v>
      </c>
    </row>
    <row r="275" spans="1:9" x14ac:dyDescent="0.25">
      <c r="A275" s="32" t="s">
        <v>124</v>
      </c>
      <c r="B275" s="33">
        <v>45897</v>
      </c>
      <c r="C275" s="33">
        <v>45897</v>
      </c>
      <c r="D275" s="33">
        <v>45951</v>
      </c>
      <c r="E275" s="32" t="s">
        <v>534</v>
      </c>
      <c r="F275" s="32" t="s">
        <v>6</v>
      </c>
      <c r="G275" s="34">
        <v>174</v>
      </c>
      <c r="H275" s="34" t="s">
        <v>537</v>
      </c>
      <c r="I275" s="26" t="s">
        <v>44</v>
      </c>
    </row>
    <row r="276" spans="1:9" x14ac:dyDescent="0.25">
      <c r="A276" s="32" t="s">
        <v>74</v>
      </c>
      <c r="B276" s="33">
        <v>45896</v>
      </c>
      <c r="C276" s="33">
        <v>45897</v>
      </c>
      <c r="D276" s="33">
        <v>45964</v>
      </c>
      <c r="E276" s="32" t="s">
        <v>535</v>
      </c>
      <c r="F276" s="32" t="s">
        <v>6</v>
      </c>
      <c r="G276" s="34">
        <v>319</v>
      </c>
      <c r="H276" s="34" t="s">
        <v>538</v>
      </c>
      <c r="I276" s="26" t="s">
        <v>34</v>
      </c>
    </row>
    <row r="277" spans="1:9" x14ac:dyDescent="0.25">
      <c r="A277" s="32" t="s">
        <v>52</v>
      </c>
      <c r="B277" s="33">
        <v>45898</v>
      </c>
      <c r="C277" s="33">
        <v>45898</v>
      </c>
      <c r="D277" s="33">
        <v>45961</v>
      </c>
      <c r="E277" s="32" t="s">
        <v>536</v>
      </c>
      <c r="F277" s="32" t="s">
        <v>54</v>
      </c>
      <c r="G277" s="34">
        <v>5</v>
      </c>
      <c r="H277" s="34" t="s">
        <v>539</v>
      </c>
      <c r="I277" s="26" t="s">
        <v>48</v>
      </c>
    </row>
    <row r="278" spans="1:9" x14ac:dyDescent="0.25">
      <c r="A278" s="32" t="s">
        <v>52</v>
      </c>
      <c r="B278" s="33">
        <v>45898</v>
      </c>
      <c r="C278" s="33">
        <v>45898</v>
      </c>
      <c r="D278" s="33">
        <v>45961</v>
      </c>
      <c r="E278" s="32" t="s">
        <v>536</v>
      </c>
      <c r="F278" s="32" t="s">
        <v>540</v>
      </c>
      <c r="G278" s="34">
        <v>4</v>
      </c>
      <c r="H278" s="34" t="s">
        <v>541</v>
      </c>
      <c r="I278" s="26" t="s">
        <v>48</v>
      </c>
    </row>
    <row r="279" spans="1:9" x14ac:dyDescent="0.25">
      <c r="A279" s="32" t="s">
        <v>263</v>
      </c>
      <c r="B279" s="33">
        <v>45898</v>
      </c>
      <c r="C279" s="33">
        <v>45898</v>
      </c>
      <c r="D279" s="33">
        <v>45898</v>
      </c>
      <c r="E279" s="32" t="s">
        <v>536</v>
      </c>
      <c r="F279" s="32" t="s">
        <v>54</v>
      </c>
      <c r="G279" s="34">
        <v>4</v>
      </c>
      <c r="H279" s="34" t="s">
        <v>542</v>
      </c>
      <c r="I279" s="26" t="s">
        <v>48</v>
      </c>
    </row>
    <row r="280" spans="1:9" x14ac:dyDescent="0.25">
      <c r="A280" s="32" t="s">
        <v>90</v>
      </c>
      <c r="B280" s="33">
        <v>45898</v>
      </c>
      <c r="C280" s="33">
        <v>45898</v>
      </c>
      <c r="D280" s="33">
        <v>45961</v>
      </c>
      <c r="E280" s="32" t="s">
        <v>536</v>
      </c>
      <c r="F280" s="32" t="s">
        <v>54</v>
      </c>
      <c r="G280" s="34">
        <v>3</v>
      </c>
      <c r="H280" s="34" t="s">
        <v>543</v>
      </c>
      <c r="I280" s="26" t="s">
        <v>48</v>
      </c>
    </row>
    <row r="281" spans="1:9" x14ac:dyDescent="0.25">
      <c r="A281" s="32" t="s">
        <v>90</v>
      </c>
      <c r="B281" s="33">
        <v>45898</v>
      </c>
      <c r="C281" s="33">
        <v>45898</v>
      </c>
      <c r="D281" s="33">
        <v>45961</v>
      </c>
      <c r="E281" s="32" t="s">
        <v>536</v>
      </c>
      <c r="F281" s="32" t="s">
        <v>54</v>
      </c>
      <c r="G281" s="34">
        <v>3</v>
      </c>
      <c r="H281" s="34" t="s">
        <v>544</v>
      </c>
      <c r="I281" s="26" t="s">
        <v>48</v>
      </c>
    </row>
    <row r="282" spans="1:9" x14ac:dyDescent="0.25">
      <c r="A282" s="32" t="s">
        <v>124</v>
      </c>
      <c r="B282" s="33">
        <v>45898</v>
      </c>
      <c r="C282" s="33">
        <v>45898</v>
      </c>
      <c r="D282" s="33">
        <v>45961</v>
      </c>
      <c r="E282" s="32" t="s">
        <v>536</v>
      </c>
      <c r="F282" s="32" t="s">
        <v>540</v>
      </c>
      <c r="G282" s="34">
        <v>3</v>
      </c>
      <c r="H282" s="34" t="s">
        <v>545</v>
      </c>
      <c r="I282" s="26" t="s">
        <v>48</v>
      </c>
    </row>
    <row r="283" spans="1:9" x14ac:dyDescent="0.25">
      <c r="A283" s="32" t="s">
        <v>90</v>
      </c>
      <c r="B283" s="33">
        <v>45898</v>
      </c>
      <c r="C283" s="33">
        <v>45898</v>
      </c>
      <c r="D283" s="33">
        <v>45961</v>
      </c>
      <c r="E283" s="32" t="s">
        <v>536</v>
      </c>
      <c r="F283" s="32" t="s">
        <v>540</v>
      </c>
      <c r="G283" s="34">
        <v>25</v>
      </c>
      <c r="H283" s="34" t="s">
        <v>546</v>
      </c>
      <c r="I283" s="26" t="s">
        <v>48</v>
      </c>
    </row>
    <row r="284" spans="1:9" x14ac:dyDescent="0.25">
      <c r="A284" s="32" t="s">
        <v>90</v>
      </c>
      <c r="B284" s="33">
        <v>45898</v>
      </c>
      <c r="C284" s="33">
        <v>45898</v>
      </c>
      <c r="D284" s="33">
        <v>45961</v>
      </c>
      <c r="E284" s="32" t="s">
        <v>536</v>
      </c>
      <c r="F284" s="32" t="s">
        <v>540</v>
      </c>
      <c r="G284" s="34">
        <v>9</v>
      </c>
      <c r="H284" s="34" t="s">
        <v>547</v>
      </c>
      <c r="I284" s="26" t="s">
        <v>48</v>
      </c>
    </row>
    <row r="285" spans="1:9" x14ac:dyDescent="0.25">
      <c r="A285" s="32" t="s">
        <v>342</v>
      </c>
      <c r="B285" s="33">
        <v>45898</v>
      </c>
      <c r="C285" s="33">
        <v>45898</v>
      </c>
      <c r="D285" s="33">
        <v>45961</v>
      </c>
      <c r="E285" s="32" t="s">
        <v>536</v>
      </c>
      <c r="F285" s="32" t="s">
        <v>540</v>
      </c>
      <c r="G285" s="34">
        <v>9</v>
      </c>
      <c r="H285" s="34" t="s">
        <v>548</v>
      </c>
      <c r="I285" s="26" t="s">
        <v>48</v>
      </c>
    </row>
    <row r="286" spans="1:9" x14ac:dyDescent="0.25">
      <c r="A286" s="32" t="s">
        <v>132</v>
      </c>
      <c r="B286" s="33">
        <v>45898</v>
      </c>
      <c r="C286" s="33">
        <v>45898</v>
      </c>
      <c r="D286" s="33">
        <v>45961</v>
      </c>
      <c r="E286" s="32" t="s">
        <v>536</v>
      </c>
      <c r="F286" s="32" t="s">
        <v>54</v>
      </c>
      <c r="G286" s="34">
        <v>2</v>
      </c>
      <c r="H286" s="34" t="s">
        <v>549</v>
      </c>
      <c r="I286" s="26" t="s">
        <v>48</v>
      </c>
    </row>
    <row r="287" spans="1:9" x14ac:dyDescent="0.25">
      <c r="A287" s="32" t="s">
        <v>350</v>
      </c>
      <c r="B287" s="33">
        <v>45898</v>
      </c>
      <c r="C287" s="33">
        <v>45898</v>
      </c>
      <c r="D287" s="33">
        <v>45961</v>
      </c>
      <c r="E287" s="32" t="s">
        <v>536</v>
      </c>
      <c r="F287" s="32" t="s">
        <v>54</v>
      </c>
      <c r="G287" s="34">
        <v>17</v>
      </c>
      <c r="H287" s="34" t="s">
        <v>550</v>
      </c>
      <c r="I287" s="26" t="s">
        <v>48</v>
      </c>
    </row>
    <row r="288" spans="1:9" x14ac:dyDescent="0.25">
      <c r="A288" s="32" t="s">
        <v>92</v>
      </c>
      <c r="B288" s="33">
        <v>45898</v>
      </c>
      <c r="C288" s="33">
        <v>45898</v>
      </c>
      <c r="D288" s="33">
        <v>45961</v>
      </c>
      <c r="E288" s="32" t="s">
        <v>536</v>
      </c>
      <c r="F288" s="32" t="s">
        <v>54</v>
      </c>
      <c r="G288" s="34">
        <v>3</v>
      </c>
      <c r="H288" s="34" t="s">
        <v>551</v>
      </c>
      <c r="I288" s="26" t="s">
        <v>48</v>
      </c>
    </row>
    <row r="289" spans="1:9" x14ac:dyDescent="0.25">
      <c r="A289" s="32" t="s">
        <v>92</v>
      </c>
      <c r="B289" s="33">
        <v>45898</v>
      </c>
      <c r="C289" s="33">
        <v>45898</v>
      </c>
      <c r="D289" s="33">
        <v>45961</v>
      </c>
      <c r="E289" s="32" t="s">
        <v>536</v>
      </c>
      <c r="F289" s="32" t="s">
        <v>54</v>
      </c>
      <c r="G289" s="34">
        <v>8</v>
      </c>
      <c r="H289" s="34" t="s">
        <v>552</v>
      </c>
      <c r="I289" s="26" t="s">
        <v>48</v>
      </c>
    </row>
    <row r="290" spans="1:9" x14ac:dyDescent="0.25">
      <c r="A290" s="32" t="s">
        <v>285</v>
      </c>
      <c r="B290" s="33">
        <v>45898</v>
      </c>
      <c r="C290" s="33">
        <v>45898</v>
      </c>
      <c r="D290" s="33">
        <v>45961</v>
      </c>
      <c r="E290" s="32" t="s">
        <v>536</v>
      </c>
      <c r="F290" s="32" t="s">
        <v>540</v>
      </c>
      <c r="G290" s="34">
        <v>16</v>
      </c>
      <c r="H290" s="34" t="s">
        <v>553</v>
      </c>
      <c r="I290" s="26" t="s">
        <v>48</v>
      </c>
    </row>
    <row r="291" spans="1:9" x14ac:dyDescent="0.25">
      <c r="A291" s="32" t="s">
        <v>52</v>
      </c>
      <c r="B291" s="33">
        <v>45898</v>
      </c>
      <c r="C291" s="33">
        <v>45902</v>
      </c>
      <c r="D291" s="33">
        <v>45898</v>
      </c>
      <c r="E291" s="32" t="s">
        <v>495</v>
      </c>
      <c r="F291" s="32" t="s">
        <v>6</v>
      </c>
      <c r="G291" s="34">
        <v>74</v>
      </c>
      <c r="H291" s="34" t="s">
        <v>554</v>
      </c>
      <c r="I291" s="26" t="s">
        <v>41</v>
      </c>
    </row>
    <row r="292" spans="1:9" x14ac:dyDescent="0.25">
      <c r="A292" s="32" t="s">
        <v>52</v>
      </c>
      <c r="B292" s="33">
        <v>45902</v>
      </c>
      <c r="C292" s="33">
        <v>45902</v>
      </c>
      <c r="D292" s="33">
        <v>45964</v>
      </c>
      <c r="E292" s="32" t="s">
        <v>423</v>
      </c>
      <c r="F292" s="32" t="s">
        <v>6</v>
      </c>
      <c r="G292" s="34">
        <v>36</v>
      </c>
      <c r="H292" s="34" t="s">
        <v>424</v>
      </c>
      <c r="I292" s="26" t="s">
        <v>41</v>
      </c>
    </row>
    <row r="293" spans="1:9" x14ac:dyDescent="0.25">
      <c r="A293" s="32" t="s">
        <v>97</v>
      </c>
      <c r="B293" s="33">
        <v>45902</v>
      </c>
      <c r="C293" s="33">
        <v>45902</v>
      </c>
      <c r="D293" s="33">
        <v>45964</v>
      </c>
      <c r="E293" s="32" t="s">
        <v>423</v>
      </c>
      <c r="F293" s="32" t="s">
        <v>6</v>
      </c>
      <c r="G293" s="34">
        <v>187</v>
      </c>
      <c r="H293" s="34" t="s">
        <v>427</v>
      </c>
      <c r="I293" s="26" t="s">
        <v>41</v>
      </c>
    </row>
    <row r="294" spans="1:9" x14ac:dyDescent="0.25">
      <c r="A294" s="32" t="s">
        <v>90</v>
      </c>
      <c r="B294" s="33">
        <v>45902</v>
      </c>
      <c r="C294" s="33">
        <v>45902</v>
      </c>
      <c r="D294" s="33">
        <v>45964</v>
      </c>
      <c r="E294" s="32" t="s">
        <v>423</v>
      </c>
      <c r="F294" s="32" t="s">
        <v>6</v>
      </c>
      <c r="G294" s="34">
        <v>31</v>
      </c>
      <c r="H294" s="34" t="s">
        <v>436</v>
      </c>
      <c r="I294" s="26" t="s">
        <v>41</v>
      </c>
    </row>
    <row r="295" spans="1:9" x14ac:dyDescent="0.25">
      <c r="A295" s="32" t="s">
        <v>94</v>
      </c>
      <c r="B295" s="33">
        <v>45902</v>
      </c>
      <c r="C295" s="33">
        <v>45902</v>
      </c>
      <c r="D295" s="33">
        <v>45962</v>
      </c>
      <c r="E295" s="32" t="s">
        <v>555</v>
      </c>
      <c r="F295" s="32" t="s">
        <v>54</v>
      </c>
      <c r="G295" s="34">
        <v>121</v>
      </c>
      <c r="H295" s="34" t="s">
        <v>556</v>
      </c>
      <c r="I295" s="26" t="s">
        <v>44</v>
      </c>
    </row>
    <row r="296" spans="1:9" x14ac:dyDescent="0.25">
      <c r="A296" s="32" t="s">
        <v>94</v>
      </c>
      <c r="B296" s="33">
        <v>45902</v>
      </c>
      <c r="C296" s="33">
        <v>45902</v>
      </c>
      <c r="D296" s="33">
        <v>45964</v>
      </c>
      <c r="E296" s="32" t="s">
        <v>557</v>
      </c>
      <c r="F296" s="32" t="s">
        <v>6</v>
      </c>
      <c r="G296" s="34">
        <v>262</v>
      </c>
      <c r="H296" s="34" t="s">
        <v>558</v>
      </c>
      <c r="I296" s="26" t="s">
        <v>41</v>
      </c>
    </row>
    <row r="297" spans="1:9" x14ac:dyDescent="0.25">
      <c r="A297" s="32" t="s">
        <v>247</v>
      </c>
      <c r="B297" s="33">
        <v>45896</v>
      </c>
      <c r="C297" s="33">
        <v>45903</v>
      </c>
      <c r="D297" s="33">
        <v>45954</v>
      </c>
      <c r="E297" s="32" t="s">
        <v>559</v>
      </c>
      <c r="F297" s="32" t="s">
        <v>54</v>
      </c>
      <c r="G297" s="34">
        <v>2</v>
      </c>
      <c r="H297" s="34" t="s">
        <v>560</v>
      </c>
      <c r="I297" s="26" t="s">
        <v>36</v>
      </c>
    </row>
    <row r="298" spans="1:9" x14ac:dyDescent="0.25">
      <c r="A298" s="32" t="s">
        <v>5</v>
      </c>
      <c r="B298" s="33">
        <v>45902</v>
      </c>
      <c r="C298" s="33">
        <v>45903</v>
      </c>
      <c r="D298" s="33">
        <v>45962</v>
      </c>
      <c r="E298" s="32" t="s">
        <v>561</v>
      </c>
      <c r="F298" s="32" t="s">
        <v>6</v>
      </c>
      <c r="G298" s="34">
        <v>103</v>
      </c>
      <c r="H298" s="34" t="s">
        <v>562</v>
      </c>
      <c r="I298" s="26" t="s">
        <v>37</v>
      </c>
    </row>
    <row r="299" spans="1:9" x14ac:dyDescent="0.25">
      <c r="A299" s="32" t="s">
        <v>74</v>
      </c>
      <c r="B299" s="33">
        <v>45903</v>
      </c>
      <c r="C299" s="33">
        <v>45903</v>
      </c>
      <c r="D299" s="33">
        <v>45965</v>
      </c>
      <c r="E299" s="32" t="s">
        <v>563</v>
      </c>
      <c r="F299" s="32" t="s">
        <v>54</v>
      </c>
      <c r="G299" s="34">
        <v>25</v>
      </c>
      <c r="H299" s="34" t="s">
        <v>564</v>
      </c>
      <c r="I299" s="26" t="s">
        <v>47</v>
      </c>
    </row>
    <row r="300" spans="1:9" x14ac:dyDescent="0.25">
      <c r="A300" s="32" t="s">
        <v>90</v>
      </c>
      <c r="B300" s="33">
        <v>45903</v>
      </c>
      <c r="C300" s="33">
        <v>45904</v>
      </c>
      <c r="D300" s="33">
        <v>45963</v>
      </c>
      <c r="E300" s="32" t="s">
        <v>566</v>
      </c>
      <c r="F300" s="32" t="s">
        <v>6</v>
      </c>
      <c r="G300" s="34">
        <v>184</v>
      </c>
      <c r="H300" s="34" t="s">
        <v>567</v>
      </c>
      <c r="I300" s="26" t="s">
        <v>46</v>
      </c>
    </row>
    <row r="301" spans="1:9" x14ac:dyDescent="0.25">
      <c r="A301" s="32" t="s">
        <v>267</v>
      </c>
      <c r="B301" s="33">
        <v>45904</v>
      </c>
      <c r="C301" s="33">
        <v>45904</v>
      </c>
      <c r="D301" s="33">
        <v>46022</v>
      </c>
      <c r="E301" s="32" t="s">
        <v>568</v>
      </c>
      <c r="F301" s="32" t="s">
        <v>6</v>
      </c>
      <c r="G301" s="34">
        <v>146</v>
      </c>
      <c r="H301" s="34" t="s">
        <v>569</v>
      </c>
      <c r="I301" s="26" t="s">
        <v>35</v>
      </c>
    </row>
    <row r="302" spans="1:9" x14ac:dyDescent="0.25">
      <c r="A302" s="32" t="s">
        <v>74</v>
      </c>
      <c r="B302" s="33">
        <v>45904</v>
      </c>
      <c r="C302" s="33">
        <v>45904</v>
      </c>
      <c r="D302" s="33">
        <v>45965</v>
      </c>
      <c r="E302" s="32" t="s">
        <v>570</v>
      </c>
      <c r="F302" s="32" t="s">
        <v>54</v>
      </c>
      <c r="G302" s="34">
        <v>64</v>
      </c>
      <c r="H302" s="34" t="s">
        <v>571</v>
      </c>
      <c r="I302" s="26" t="s">
        <v>47</v>
      </c>
    </row>
    <row r="303" spans="1:9" x14ac:dyDescent="0.25">
      <c r="A303" s="32" t="s">
        <v>216</v>
      </c>
      <c r="B303" s="33">
        <v>45897</v>
      </c>
      <c r="C303" s="33">
        <v>45904</v>
      </c>
      <c r="D303" s="33">
        <v>45897</v>
      </c>
      <c r="E303" s="32" t="s">
        <v>572</v>
      </c>
      <c r="F303" s="32" t="s">
        <v>6</v>
      </c>
      <c r="G303" s="34">
        <v>17</v>
      </c>
      <c r="H303" s="34" t="s">
        <v>573</v>
      </c>
      <c r="I303" s="26" t="s">
        <v>45</v>
      </c>
    </row>
    <row r="304" spans="1:9" x14ac:dyDescent="0.25">
      <c r="A304" s="32" t="s">
        <v>5</v>
      </c>
      <c r="B304" s="33">
        <v>45904</v>
      </c>
      <c r="C304" s="33">
        <v>45905</v>
      </c>
      <c r="D304" s="33">
        <v>45905</v>
      </c>
      <c r="E304" s="32" t="s">
        <v>574</v>
      </c>
      <c r="F304" s="32" t="s">
        <v>54</v>
      </c>
      <c r="G304" s="34">
        <v>108</v>
      </c>
      <c r="H304" s="34" t="s">
        <v>575</v>
      </c>
      <c r="I304" s="26" t="s">
        <v>48</v>
      </c>
    </row>
    <row r="305" spans="1:9" x14ac:dyDescent="0.25">
      <c r="A305" s="32" t="s">
        <v>5</v>
      </c>
      <c r="B305" s="33">
        <v>45904</v>
      </c>
      <c r="C305" s="33">
        <v>45905</v>
      </c>
      <c r="D305" s="33">
        <v>45905</v>
      </c>
      <c r="E305" s="32" t="s">
        <v>576</v>
      </c>
      <c r="F305" s="32" t="s">
        <v>54</v>
      </c>
      <c r="G305" s="34">
        <v>29</v>
      </c>
      <c r="H305" s="34" t="s">
        <v>577</v>
      </c>
      <c r="I305" s="26" t="s">
        <v>48</v>
      </c>
    </row>
    <row r="306" spans="1:9" x14ac:dyDescent="0.25">
      <c r="A306" s="32" t="s">
        <v>5</v>
      </c>
      <c r="B306" s="33">
        <v>45904</v>
      </c>
      <c r="C306" s="33">
        <v>45905</v>
      </c>
      <c r="D306" s="33">
        <v>45905</v>
      </c>
      <c r="E306" s="32" t="s">
        <v>578</v>
      </c>
      <c r="F306" s="32" t="s">
        <v>54</v>
      </c>
      <c r="G306" s="34">
        <v>2</v>
      </c>
      <c r="H306" s="34" t="s">
        <v>579</v>
      </c>
      <c r="I306" s="26" t="s">
        <v>48</v>
      </c>
    </row>
    <row r="307" spans="1:9" x14ac:dyDescent="0.25">
      <c r="A307" s="32" t="s">
        <v>5</v>
      </c>
      <c r="B307" s="33">
        <v>45905</v>
      </c>
      <c r="C307" s="33">
        <v>45905</v>
      </c>
      <c r="D307" s="33">
        <v>45968</v>
      </c>
      <c r="E307" s="32" t="s">
        <v>580</v>
      </c>
      <c r="F307" s="32" t="s">
        <v>6</v>
      </c>
      <c r="G307" s="34">
        <v>4</v>
      </c>
      <c r="H307" s="34" t="s">
        <v>581</v>
      </c>
      <c r="I307" s="26" t="s">
        <v>41</v>
      </c>
    </row>
    <row r="308" spans="1:9" x14ac:dyDescent="0.25">
      <c r="A308" s="32" t="s">
        <v>52</v>
      </c>
      <c r="B308" s="33">
        <v>45904</v>
      </c>
      <c r="C308" s="33">
        <v>45908</v>
      </c>
      <c r="D308" s="33">
        <v>46003</v>
      </c>
      <c r="E308" s="32" t="s">
        <v>582</v>
      </c>
      <c r="F308" s="32" t="s">
        <v>54</v>
      </c>
      <c r="G308" s="34">
        <v>87</v>
      </c>
      <c r="H308" s="34" t="s">
        <v>583</v>
      </c>
      <c r="I308" s="26" t="s">
        <v>36</v>
      </c>
    </row>
    <row r="309" spans="1:9" x14ac:dyDescent="0.25">
      <c r="A309" s="32" t="s">
        <v>267</v>
      </c>
      <c r="B309" s="33">
        <v>45904</v>
      </c>
      <c r="C309" s="33">
        <v>45908</v>
      </c>
      <c r="D309" s="33">
        <v>46003</v>
      </c>
      <c r="E309" s="32" t="s">
        <v>582</v>
      </c>
      <c r="F309" s="32" t="s">
        <v>54</v>
      </c>
      <c r="G309" s="34">
        <v>106</v>
      </c>
      <c r="H309" s="34" t="s">
        <v>584</v>
      </c>
      <c r="I309" s="26" t="s">
        <v>36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I3:I309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565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2025-09-10T19:09:17Z</dcterms:modified>
  <cp:category>Calculating WARN Report</cp:category>
</cp:coreProperties>
</file>