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43F1F1BD-45ED-43B3-BC56-3ECBE803FC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<sst xmlns="http://schemas.openxmlformats.org/spreadsheetml/2006/main" count="2312" uniqueCount="780">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</sst>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45687</v>
      </c>
      <c r="B2" s="55" t="s">
        <v>15</v>
      </c>
      <c r="C2" s="55" t="s">
        <v>235</v>
      </c>
      <c r="D2" s="55" t="s">
        <v>675</v>
      </c>
      <c r="E2" s="55">
        <v>51</v>
      </c>
      <c r="F2" s="55">
        <v>107</v>
      </c>
      <c r="G2" s="55" t="s">
        <v>11</v>
      </c>
      <c r="H2" s="54">
        <v>45747</v>
      </c>
      <c r="I2" s="55" t="s">
        <v>12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45684</v>
      </c>
      <c r="B3" s="55" t="s">
        <v>40</v>
      </c>
      <c r="C3" s="55" t="s">
        <v>239</v>
      </c>
      <c r="D3" s="55" t="s">
        <v>685</v>
      </c>
      <c r="E3" s="55">
        <v>562910</v>
      </c>
      <c r="F3" s="55">
        <v>90</v>
      </c>
      <c r="G3" s="55" t="s">
        <v>11</v>
      </c>
      <c r="H3" s="54">
        <v>45743</v>
      </c>
      <c r="I3" s="55" t="s">
        <v>13</v>
      </c>
      <c r="J3" s="53" t="s">
        <v>766</v>
      </c>
      <c r="K3" s="57" t="str">
        <f t="shared" ref="K3:K10" si="0">IF(ISBLANK(J3),"",HYPERLINK(J3,"WARN"))</f>
        <v>WARN</v>
      </c>
    </row>
    <row r="4" spans="1:11" s="55" customFormat="1" ht="21.25" customHeight="1" x14ac:dyDescent="0.35">
      <c r="A4" s="54">
        <v>45679</v>
      </c>
      <c r="B4" s="55" t="s">
        <v>40</v>
      </c>
      <c r="C4" s="55" t="s">
        <v>239</v>
      </c>
      <c r="D4" s="55" t="s">
        <v>687</v>
      </c>
      <c r="E4" s="55">
        <v>541330</v>
      </c>
      <c r="F4" s="55">
        <v>55</v>
      </c>
      <c r="G4" s="55" t="s">
        <v>11</v>
      </c>
      <c r="H4" s="54">
        <v>45743</v>
      </c>
      <c r="I4" s="55" t="s">
        <v>13</v>
      </c>
      <c r="J4" s="53" t="s">
        <v>767</v>
      </c>
      <c r="K4" s="57" t="str">
        <f t="shared" si="0"/>
        <v>WARN</v>
      </c>
    </row>
    <row r="5" spans="1:11" s="55" customFormat="1" ht="21.25" customHeight="1" x14ac:dyDescent="0.35">
      <c r="A5" s="54">
        <v>45679</v>
      </c>
      <c r="B5" s="55" t="s">
        <v>108</v>
      </c>
      <c r="C5" s="55" t="s">
        <v>128</v>
      </c>
      <c r="D5" s="55" t="s">
        <v>768</v>
      </c>
      <c r="E5" s="55">
        <v>312140</v>
      </c>
      <c r="F5" s="55">
        <v>210</v>
      </c>
      <c r="G5" s="55" t="s">
        <v>11</v>
      </c>
      <c r="H5" s="54">
        <v>45772</v>
      </c>
      <c r="I5" s="55" t="s">
        <v>10</v>
      </c>
      <c r="J5" s="53" t="s">
        <v>769</v>
      </c>
      <c r="K5" s="57" t="str">
        <f t="shared" si="0"/>
        <v>WARN</v>
      </c>
    </row>
    <row r="6" spans="1:11" s="55" customFormat="1" ht="21.25" customHeight="1" x14ac:dyDescent="0.35">
      <c r="A6" s="54">
        <v>45674</v>
      </c>
      <c r="B6" s="55" t="s">
        <v>15</v>
      </c>
      <c r="C6" s="55" t="s">
        <v>235</v>
      </c>
      <c r="D6" s="55" t="s">
        <v>770</v>
      </c>
      <c r="E6" s="55">
        <v>326220</v>
      </c>
      <c r="F6" s="55">
        <v>65</v>
      </c>
      <c r="G6" s="55" t="s">
        <v>16</v>
      </c>
      <c r="H6" s="54">
        <v>45744</v>
      </c>
      <c r="I6" s="55" t="s">
        <v>10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45671</v>
      </c>
      <c r="B7" s="55" t="s">
        <v>331</v>
      </c>
      <c r="C7" s="55" t="s">
        <v>332</v>
      </c>
      <c r="D7" s="55" t="s">
        <v>772</v>
      </c>
      <c r="E7" s="55">
        <v>524210</v>
      </c>
      <c r="F7" s="55">
        <v>2</v>
      </c>
      <c r="G7" s="55" t="s">
        <v>16</v>
      </c>
      <c r="H7" s="54">
        <v>45707</v>
      </c>
      <c r="I7" s="55" t="s">
        <v>12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45671</v>
      </c>
      <c r="B8" s="55" t="s">
        <v>108</v>
      </c>
      <c r="C8" s="55" t="s">
        <v>128</v>
      </c>
      <c r="D8" s="55" t="s">
        <v>774</v>
      </c>
      <c r="E8" s="55">
        <v>484220</v>
      </c>
      <c r="F8" s="55">
        <v>100</v>
      </c>
      <c r="G8" s="55" t="s">
        <v>11</v>
      </c>
      <c r="H8" s="54">
        <v>45688</v>
      </c>
      <c r="I8" s="55" t="s">
        <v>10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45671</v>
      </c>
      <c r="B9" s="55" t="s">
        <v>108</v>
      </c>
      <c r="C9" s="55" t="s">
        <v>128</v>
      </c>
      <c r="D9" s="55" t="s">
        <v>776</v>
      </c>
      <c r="E9" s="55">
        <v>484220</v>
      </c>
      <c r="F9" s="55">
        <v>89</v>
      </c>
      <c r="G9" s="55" t="s">
        <v>11</v>
      </c>
      <c r="H9" s="54">
        <v>45688</v>
      </c>
      <c r="I9" s="55" t="s">
        <v>10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45660</v>
      </c>
      <c r="B10" s="55" t="s">
        <v>40</v>
      </c>
      <c r="C10" s="55" t="s">
        <v>222</v>
      </c>
      <c r="D10" s="55" t="s">
        <v>778</v>
      </c>
      <c r="E10" s="55">
        <v>492110</v>
      </c>
      <c r="F10" s="55">
        <v>122</v>
      </c>
      <c r="G10" s="55" t="s">
        <v>11</v>
      </c>
      <c r="H10" s="54">
        <v>45719</v>
      </c>
      <c r="I10" s="55" t="s">
        <v>13</v>
      </c>
      <c r="J10" s="53" t="s">
        <v>779</v>
      </c>
      <c r="K1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689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690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691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692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693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694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695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696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697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698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699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700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701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702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703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704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705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706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707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708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709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710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711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712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713</v>
      </c>
      <c r="D22" s="55" t="s">
        <v>714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715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716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717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718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720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722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723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724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725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726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727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728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729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730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732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733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734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736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737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739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740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741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742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743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744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745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746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747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748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750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751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752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754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754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754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754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758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759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754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754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754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762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763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764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94AA4A-079B-43CE-8CF5-A6EBA0C20F83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2025-01-31T16:18:16Z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