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E8A4004A-C971-2B40-9A91-B63BD9CEEAD7}" xr6:coauthVersionLast="44" xr6:coauthVersionMax="44" xr10:uidLastSave="{00000000-0000-0000-0000-000000000000}"/>
  <bookViews>
    <workbookView xWindow="4780" yWindow="440" windowWidth="28800" windowHeight="19000" activeTab="1" xr2:uid="{7F26DCCE-6B3D-F64F-ABE2-2B5A5ED9D7AA}"/>
  </bookViews>
  <sheets>
    <sheet name="steady" sheetId="1" r:id="rId1"/>
    <sheet name="eigen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A15" i="1"/>
  <c r="G14" i="1"/>
  <c r="A14" i="1"/>
  <c r="G13" i="1" l="1"/>
  <c r="G16" i="1"/>
  <c r="G17" i="1"/>
  <c r="G12" i="1"/>
  <c r="A13" i="1" l="1"/>
  <c r="A16" i="1"/>
  <c r="A17" i="1"/>
  <c r="A12" i="1"/>
  <c r="G19" i="1" l="1"/>
  <c r="A19" i="1"/>
  <c r="G20" i="1"/>
  <c r="A20" i="1" l="1"/>
  <c r="G4" i="1"/>
  <c r="G5" i="1"/>
  <c r="G6" i="1"/>
  <c r="G7" i="1"/>
  <c r="G8" i="1"/>
  <c r="G9" i="1"/>
  <c r="G10" i="1"/>
  <c r="G11" i="1"/>
  <c r="G18" i="1"/>
  <c r="G3" i="1"/>
  <c r="A18" i="1" l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<sst xmlns="http://schemas.openxmlformats.org/spreadsheetml/2006/main" count="90" uniqueCount="38">
  <si>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</si>
  <si>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</si>
  <si>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</si>
  <si>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</si>
  <si>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</si>
  <si>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</si>
  <si>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</si>
  <si>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</si>
  <si>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computing unsteady flow</t>
  </si>
  <si>
    <t>c/d</t>
  </si>
  <si>
    <t>unstable</t>
  </si>
  <si>
    <t>18.5kpa</t>
  </si>
  <si>
    <t>17kpa</t>
  </si>
  <si>
    <t> 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</si>
  <si>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</si>
  <si>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</si>
  <si>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</si>
  <si>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</si>
  <si>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</si>
  <si>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</si>
  <si>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</si>
  <si>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</si>
  <si>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</si>
  <si>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</si>
  <si>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lin-stab due to eigen</t>
  </si>
  <si>
    <t>stable</t>
  </si>
  <si>
    <t>notes</t>
  </si>
  <si>
    <t>norm. mdot</t>
  </si>
  <si>
    <t>mdot-in</t>
  </si>
  <si>
    <t>18.25kpa</t>
  </si>
  <si>
    <t>18.29kpa</t>
  </si>
  <si>
    <t>unstable (1)</t>
  </si>
  <si>
    <t>unstable (2)</t>
  </si>
  <si>
    <t>unstable (4)</t>
  </si>
  <si>
    <t>unstable (5)</t>
  </si>
  <si>
    <t>unstable?</t>
  </si>
  <si>
    <t>+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</si>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</sst>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0"/>
      <color rgb="FF000000"/>
      <name val="Courier"/>
      <family val="1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sz val="9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steady!$D$3:$D$27</c:f>
              <c:numCache>
                <c:formatCode>General</c:formatCode>
                <c:ptCount val="25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1.4572000000000001</c:v>
                </c:pt>
                <c:pt idx="8">
                  <c:v>1.462</c:v>
                </c:pt>
                <c:pt idx="9">
                  <c:v>1.4628000000000001</c:v>
                </c:pt>
                <c:pt idx="10">
                  <c:v>1.4634</c:v>
                </c:pt>
                <c:pt idx="11">
                  <c:v>1.4637</c:v>
                </c:pt>
                <c:pt idx="12">
                  <c:v>1.4639</c:v>
                </c:pt>
                <c:pt idx="13">
                  <c:v>1.4639</c:v>
                </c:pt>
                <c:pt idx="14">
                  <c:v>1.4641</c:v>
                </c:pt>
                <c:pt idx="15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steady!$G$3:$G$27</c:f>
              <c:numCache>
                <c:formatCode>0.00%</c:formatCode>
                <c:ptCount val="25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0.97382221833755789</c:v>
                </c:pt>
                <c:pt idx="8">
                  <c:v>0.9661305829909973</c:v>
                </c:pt>
                <c:pt idx="9">
                  <c:v>0.96403286426011714</c:v>
                </c:pt>
                <c:pt idx="10">
                  <c:v>0.96154182326719695</c:v>
                </c:pt>
                <c:pt idx="11">
                  <c:v>0.96005593916615672</c:v>
                </c:pt>
                <c:pt idx="12">
                  <c:v>0.95870116248579673</c:v>
                </c:pt>
                <c:pt idx="13">
                  <c:v>0.95835154269731671</c:v>
                </c:pt>
                <c:pt idx="14">
                  <c:v>0.95415610523555638</c:v>
                </c:pt>
                <c:pt idx="15">
                  <c:v>0.94698889957171573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steady!$E$3:$E$27</c:f>
              <c:numCache>
                <c:formatCode>General</c:formatCode>
                <c:ptCount val="25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0.82150000000000001</c:v>
                </c:pt>
                <c:pt idx="8">
                  <c:v>0.82130000000000003</c:v>
                </c:pt>
                <c:pt idx="9">
                  <c:v>0.82099999999999995</c:v>
                </c:pt>
                <c:pt idx="10">
                  <c:v>0.82040000000000002</c:v>
                </c:pt>
                <c:pt idx="11">
                  <c:v>0.82</c:v>
                </c:pt>
                <c:pt idx="12">
                  <c:v>0.81950000000000001</c:v>
                </c:pt>
                <c:pt idx="13">
                  <c:v>0.81940000000000002</c:v>
                </c:pt>
                <c:pt idx="14">
                  <c:v>0.81789999999999996</c:v>
                </c:pt>
                <c:pt idx="15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7526506315261"/>
          <c:y val="9.7561181806070527E-2"/>
          <c:w val="0.79399129733828766"/>
          <c:h val="0.78741973390735365"/>
        </c:manualLayout>
      </c:layout>
      <c:scatterChart>
        <c:scatterStyle val="lineMarker"/>
        <c:varyColors val="0"/>
        <c:ser>
          <c:idx val="10"/>
          <c:order val="0"/>
          <c:tx>
            <c:strRef>
              <c:f>eigenvalues!$W$1</c:f>
              <c:strCache>
                <c:ptCount val="1"/>
                <c:pt idx="0">
                  <c:v>15kpa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eigenvalues!$W$2:$W$31</c:f>
              <c:numCache>
                <c:formatCode>General</c:formatCode>
                <c:ptCount val="30"/>
                <c:pt idx="0">
                  <c:v>-8.8900000000000007E-2</c:v>
                </c:pt>
                <c:pt idx="1">
                  <c:v>-0.1449</c:v>
                </c:pt>
                <c:pt idx="2">
                  <c:v>-9.9000000000000005E-2</c:v>
                </c:pt>
                <c:pt idx="3">
                  <c:v>-6.7299999999999999E-2</c:v>
                </c:pt>
                <c:pt idx="4">
                  <c:v>-0.21299999999999999</c:v>
                </c:pt>
                <c:pt idx="5">
                  <c:v>-4.7399999999999998E-2</c:v>
                </c:pt>
                <c:pt idx="6">
                  <c:v>-0.1676</c:v>
                </c:pt>
                <c:pt idx="7">
                  <c:v>-0.14399999999999999</c:v>
                </c:pt>
                <c:pt idx="8">
                  <c:v>-0.25130000000000002</c:v>
                </c:pt>
                <c:pt idx="9">
                  <c:v>-0.23669999999999999</c:v>
                </c:pt>
                <c:pt idx="10">
                  <c:v>-7.6600000000000001E-2</c:v>
                </c:pt>
                <c:pt idx="11">
                  <c:v>-0.11849999999999999</c:v>
                </c:pt>
                <c:pt idx="12">
                  <c:v>-4.9700000000000001E-2</c:v>
                </c:pt>
                <c:pt idx="13">
                  <c:v>-3.6900000000000002E-2</c:v>
                </c:pt>
                <c:pt idx="14">
                  <c:v>-0.17480000000000001</c:v>
                </c:pt>
                <c:pt idx="15">
                  <c:v>-3.6999999999999998E-2</c:v>
                </c:pt>
                <c:pt idx="16">
                  <c:v>-4.7399999999999998E-2</c:v>
                </c:pt>
                <c:pt idx="17">
                  <c:v>-0.17829999999999999</c:v>
                </c:pt>
                <c:pt idx="18">
                  <c:v>-0.15590000000000001</c:v>
                </c:pt>
                <c:pt idx="19">
                  <c:v>-0.2407</c:v>
                </c:pt>
                <c:pt idx="20">
                  <c:v>-0.2311</c:v>
                </c:pt>
                <c:pt idx="21">
                  <c:v>-0.1457</c:v>
                </c:pt>
                <c:pt idx="22">
                  <c:v>-0.17829999999999999</c:v>
                </c:pt>
                <c:pt idx="23">
                  <c:v>-0.2157</c:v>
                </c:pt>
                <c:pt idx="24">
                  <c:v>-0.31119999999999998</c:v>
                </c:pt>
                <c:pt idx="25">
                  <c:v>-0.28399999999999997</c:v>
                </c:pt>
                <c:pt idx="26">
                  <c:v>-0.38129999999999997</c:v>
                </c:pt>
                <c:pt idx="27">
                  <c:v>-0.2407</c:v>
                </c:pt>
                <c:pt idx="28">
                  <c:v>-0.42949999999999999</c:v>
                </c:pt>
                <c:pt idx="29">
                  <c:v>-0.44109999999999999</c:v>
                </c:pt>
              </c:numCache>
            </c:numRef>
          </c:xVal>
          <c:yVal>
            <c:numRef>
              <c:f>eigenvalues!$X$2:$X$31</c:f>
              <c:numCache>
                <c:formatCode>General</c:formatCode>
                <c:ptCount val="30"/>
                <c:pt idx="0">
                  <c:v>1.0302</c:v>
                </c:pt>
                <c:pt idx="1">
                  <c:v>1.0984</c:v>
                </c:pt>
                <c:pt idx="2">
                  <c:v>1.1477999999999999</c:v>
                </c:pt>
                <c:pt idx="3">
                  <c:v>1.1948000000000001</c:v>
                </c:pt>
                <c:pt idx="4">
                  <c:v>1.0441</c:v>
                </c:pt>
                <c:pt idx="5">
                  <c:v>1.2401</c:v>
                </c:pt>
                <c:pt idx="6">
                  <c:v>1.1785000000000001</c:v>
                </c:pt>
                <c:pt idx="7">
                  <c:v>1.2033</c:v>
                </c:pt>
                <c:pt idx="8">
                  <c:v>1.0155000000000001</c:v>
                </c:pt>
                <c:pt idx="9">
                  <c:v>1.0889</c:v>
                </c:pt>
                <c:pt idx="10">
                  <c:v>1.4282999999999999</c:v>
                </c:pt>
                <c:pt idx="11">
                  <c:v>1.4825999999999999</c:v>
                </c:pt>
                <c:pt idx="12">
                  <c:v>1.3792</c:v>
                </c:pt>
                <c:pt idx="13">
                  <c:v>1.3312999999999999</c:v>
                </c:pt>
                <c:pt idx="14">
                  <c:v>1.5508999999999999</c:v>
                </c:pt>
                <c:pt idx="15">
                  <c:v>1.2848999999999999</c:v>
                </c:pt>
                <c:pt idx="16">
                  <c:v>1.2401</c:v>
                </c:pt>
                <c:pt idx="17">
                  <c:v>1.6972</c:v>
                </c:pt>
                <c:pt idx="18">
                  <c:v>1.2833000000000001</c:v>
                </c:pt>
                <c:pt idx="19">
                  <c:v>1.6366000000000001</c:v>
                </c:pt>
                <c:pt idx="20">
                  <c:v>1.9771000000000001</c:v>
                </c:pt>
                <c:pt idx="21">
                  <c:v>1.7689999999999999</c:v>
                </c:pt>
                <c:pt idx="22">
                  <c:v>1.6972</c:v>
                </c:pt>
                <c:pt idx="23">
                  <c:v>2.2829000000000002</c:v>
                </c:pt>
                <c:pt idx="24">
                  <c:v>1.7271000000000001</c:v>
                </c:pt>
                <c:pt idx="25">
                  <c:v>2.3010999999999999</c:v>
                </c:pt>
                <c:pt idx="26">
                  <c:v>1.8065</c:v>
                </c:pt>
                <c:pt idx="27">
                  <c:v>1.6366000000000001</c:v>
                </c:pt>
                <c:pt idx="28">
                  <c:v>1.8744000000000001</c:v>
                </c:pt>
                <c:pt idx="29">
                  <c:v>1.8587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21-3A44-9308-B85C85E22A35}"/>
            </c:ext>
          </c:extLst>
        </c:ser>
        <c:ser>
          <c:idx val="11"/>
          <c:order val="1"/>
          <c:tx>
            <c:strRef>
              <c:f>eigenvalues!$U$1</c:f>
              <c:strCache>
                <c:ptCount val="1"/>
                <c:pt idx="0">
                  <c:v>16kpa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7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eigenvalues!$U$2:$U$31</c:f>
              <c:numCache>
                <c:formatCode>General</c:formatCode>
                <c:ptCount val="30"/>
                <c:pt idx="0">
                  <c:v>-8.7099999999999997E-2</c:v>
                </c:pt>
                <c:pt idx="1">
                  <c:v>-0.1152</c:v>
                </c:pt>
                <c:pt idx="2">
                  <c:v>-0.11409999999999999</c:v>
                </c:pt>
                <c:pt idx="3">
                  <c:v>-0.1472</c:v>
                </c:pt>
                <c:pt idx="4">
                  <c:v>-0.14899999999999999</c:v>
                </c:pt>
                <c:pt idx="5">
                  <c:v>-9.1999999999999998E-2</c:v>
                </c:pt>
                <c:pt idx="6">
                  <c:v>-0.18429999999999999</c:v>
                </c:pt>
                <c:pt idx="7">
                  <c:v>-0.1008</c:v>
                </c:pt>
                <c:pt idx="8">
                  <c:v>-0.19750000000000001</c:v>
                </c:pt>
                <c:pt idx="9">
                  <c:v>-7.9399999999999998E-2</c:v>
                </c:pt>
                <c:pt idx="10">
                  <c:v>-0.11990000000000001</c:v>
                </c:pt>
                <c:pt idx="11">
                  <c:v>-0.159</c:v>
                </c:pt>
                <c:pt idx="12">
                  <c:v>-9.2600000000000002E-2</c:v>
                </c:pt>
                <c:pt idx="13">
                  <c:v>-0.2094</c:v>
                </c:pt>
                <c:pt idx="14">
                  <c:v>-7.7700000000000005E-2</c:v>
                </c:pt>
                <c:pt idx="15">
                  <c:v>-0.14369999999999999</c:v>
                </c:pt>
                <c:pt idx="16">
                  <c:v>-0.16719999999999999</c:v>
                </c:pt>
                <c:pt idx="17">
                  <c:v>-7.4300000000000005E-2</c:v>
                </c:pt>
                <c:pt idx="18">
                  <c:v>-0.27079999999999999</c:v>
                </c:pt>
                <c:pt idx="19">
                  <c:v>-7.9399999999999998E-2</c:v>
                </c:pt>
                <c:pt idx="20">
                  <c:v>-0.2389</c:v>
                </c:pt>
                <c:pt idx="21">
                  <c:v>-0.1711</c:v>
                </c:pt>
                <c:pt idx="22">
                  <c:v>-0.16719999999999999</c:v>
                </c:pt>
                <c:pt idx="23">
                  <c:v>-0.22339999999999999</c:v>
                </c:pt>
                <c:pt idx="24">
                  <c:v>-0.42549999999999999</c:v>
                </c:pt>
                <c:pt idx="25">
                  <c:v>-0.28889999999999999</c:v>
                </c:pt>
                <c:pt idx="26">
                  <c:v>-0.34079999999999999</c:v>
                </c:pt>
                <c:pt idx="27">
                  <c:v>-0.41020000000000001</c:v>
                </c:pt>
                <c:pt idx="28">
                  <c:v>-0.45090000000000002</c:v>
                </c:pt>
                <c:pt idx="29">
                  <c:v>-0.27079999999999999</c:v>
                </c:pt>
              </c:numCache>
            </c:numRef>
          </c:xVal>
          <c:yVal>
            <c:numRef>
              <c:f>eigenvalues!$V$2:$V$31</c:f>
              <c:numCache>
                <c:formatCode>General</c:formatCode>
                <c:ptCount val="30"/>
                <c:pt idx="0">
                  <c:v>1.0533999999999999</c:v>
                </c:pt>
                <c:pt idx="1">
                  <c:v>1.1004</c:v>
                </c:pt>
                <c:pt idx="2">
                  <c:v>1.1072</c:v>
                </c:pt>
                <c:pt idx="3">
                  <c:v>1.0589</c:v>
                </c:pt>
                <c:pt idx="4">
                  <c:v>1.056</c:v>
                </c:pt>
                <c:pt idx="5">
                  <c:v>1.1519999999999999</c:v>
                </c:pt>
                <c:pt idx="6">
                  <c:v>1.0217000000000001</c:v>
                </c:pt>
                <c:pt idx="7">
                  <c:v>1.1662999999999999</c:v>
                </c:pt>
                <c:pt idx="8">
                  <c:v>1.0037</c:v>
                </c:pt>
                <c:pt idx="9">
                  <c:v>1.1944999999999999</c:v>
                </c:pt>
                <c:pt idx="10">
                  <c:v>1.3787</c:v>
                </c:pt>
                <c:pt idx="11">
                  <c:v>1.4369000000000001</c:v>
                </c:pt>
                <c:pt idx="12">
                  <c:v>1.3281000000000001</c:v>
                </c:pt>
                <c:pt idx="13">
                  <c:v>1.5084</c:v>
                </c:pt>
                <c:pt idx="14">
                  <c:v>1.2808999999999999</c:v>
                </c:pt>
                <c:pt idx="15">
                  <c:v>1.2873000000000001</c:v>
                </c:pt>
                <c:pt idx="16">
                  <c:v>1.7121999999999999</c:v>
                </c:pt>
                <c:pt idx="17">
                  <c:v>1.2365999999999999</c:v>
                </c:pt>
                <c:pt idx="18">
                  <c:v>1.5912999999999999</c:v>
                </c:pt>
                <c:pt idx="19">
                  <c:v>1.1944999999999999</c:v>
                </c:pt>
                <c:pt idx="20">
                  <c:v>2.0192000000000001</c:v>
                </c:pt>
                <c:pt idx="21">
                  <c:v>1.7846</c:v>
                </c:pt>
                <c:pt idx="22">
                  <c:v>1.7121999999999999</c:v>
                </c:pt>
                <c:pt idx="23">
                  <c:v>2.3130999999999999</c:v>
                </c:pt>
                <c:pt idx="24">
                  <c:v>1.9946999999999999</c:v>
                </c:pt>
                <c:pt idx="25">
                  <c:v>2.3485999999999998</c:v>
                </c:pt>
                <c:pt idx="26">
                  <c:v>1.6721999999999999</c:v>
                </c:pt>
                <c:pt idx="27">
                  <c:v>1.7371000000000001</c:v>
                </c:pt>
                <c:pt idx="28">
                  <c:v>2.1907000000000001</c:v>
                </c:pt>
                <c:pt idx="29">
                  <c:v>1.5912999999999999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21-3A44-9308-B85C85E22A35}"/>
            </c:ext>
          </c:extLst>
        </c:ser>
        <c:ser>
          <c:idx val="7"/>
          <c:order val="2"/>
          <c:tx>
            <c:strRef>
              <c:f>eigenvalues!$S$1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eigenvalues!$S$2:$S$31</c:f>
              <c:numCache>
                <c:formatCode>General</c:formatCode>
                <c:ptCount val="30"/>
                <c:pt idx="0">
                  <c:v>-4.2700000000000002E-2</c:v>
                </c:pt>
                <c:pt idx="1">
                  <c:v>-2.6700000000000002E-2</c:v>
                </c:pt>
                <c:pt idx="2">
                  <c:v>-6.9000000000000006E-2</c:v>
                </c:pt>
                <c:pt idx="3">
                  <c:v>-9.1700000000000004E-2</c:v>
                </c:pt>
                <c:pt idx="4">
                  <c:v>-1.83E-2</c:v>
                </c:pt>
                <c:pt idx="5">
                  <c:v>-0.1087</c:v>
                </c:pt>
                <c:pt idx="6">
                  <c:v>-1.6400000000000001E-2</c:v>
                </c:pt>
                <c:pt idx="7">
                  <c:v>-0.17849999999999999</c:v>
                </c:pt>
                <c:pt idx="8">
                  <c:v>-0.15690000000000001</c:v>
                </c:pt>
                <c:pt idx="9">
                  <c:v>-0.20319999999999999</c:v>
                </c:pt>
                <c:pt idx="10">
                  <c:v>-0.29409999999999997</c:v>
                </c:pt>
                <c:pt idx="11">
                  <c:v>-0.30790000000000001</c:v>
                </c:pt>
                <c:pt idx="12">
                  <c:v>-0.2132</c:v>
                </c:pt>
                <c:pt idx="13">
                  <c:v>-0.2923</c:v>
                </c:pt>
                <c:pt idx="14">
                  <c:v>-0.35160000000000002</c:v>
                </c:pt>
                <c:pt idx="15">
                  <c:v>-0.27700000000000002</c:v>
                </c:pt>
                <c:pt idx="16">
                  <c:v>-0.376</c:v>
                </c:pt>
                <c:pt idx="17">
                  <c:v>-0.2908</c:v>
                </c:pt>
                <c:pt idx="18">
                  <c:v>-0.36840000000000001</c:v>
                </c:pt>
                <c:pt idx="19">
                  <c:v>-0.19789999999999999</c:v>
                </c:pt>
                <c:pt idx="20">
                  <c:v>-3.1E-2</c:v>
                </c:pt>
                <c:pt idx="21">
                  <c:v>-5.3499999999999999E-2</c:v>
                </c:pt>
                <c:pt idx="22">
                  <c:v>-1.9800000000000002E-2</c:v>
                </c:pt>
                <c:pt idx="23">
                  <c:v>-8.8499999999999995E-2</c:v>
                </c:pt>
                <c:pt idx="24">
                  <c:v>-1.6400000000000001E-2</c:v>
                </c:pt>
                <c:pt idx="25">
                  <c:v>-1.83E-2</c:v>
                </c:pt>
                <c:pt idx="26">
                  <c:v>-0.1537</c:v>
                </c:pt>
                <c:pt idx="27">
                  <c:v>-0.13600000000000001</c:v>
                </c:pt>
                <c:pt idx="28">
                  <c:v>-0.20269999999999999</c:v>
                </c:pt>
                <c:pt idx="29">
                  <c:v>-2.6700000000000002E-2</c:v>
                </c:pt>
              </c:numCache>
            </c:numRef>
          </c:xVal>
          <c:yVal>
            <c:numRef>
              <c:f>eigenvalues!$T$2:$T$31</c:f>
              <c:numCache>
                <c:formatCode>General</c:formatCode>
                <c:ptCount val="30"/>
                <c:pt idx="0">
                  <c:v>1.0105999999999999</c:v>
                </c:pt>
                <c:pt idx="1">
                  <c:v>1.0676000000000001</c:v>
                </c:pt>
                <c:pt idx="2">
                  <c:v>0.94620000000000004</c:v>
                </c:pt>
                <c:pt idx="3">
                  <c:v>1.0738000000000001</c:v>
                </c:pt>
                <c:pt idx="4">
                  <c:v>1.1207</c:v>
                </c:pt>
                <c:pt idx="5">
                  <c:v>0.87660000000000005</c:v>
                </c:pt>
                <c:pt idx="6">
                  <c:v>1.171</c:v>
                </c:pt>
                <c:pt idx="7">
                  <c:v>1.0297000000000001</c:v>
                </c:pt>
                <c:pt idx="8">
                  <c:v>1.0954999999999999</c:v>
                </c:pt>
                <c:pt idx="9">
                  <c:v>0.97470000000000001</c:v>
                </c:pt>
                <c:pt idx="10">
                  <c:v>2.0175999999999998</c:v>
                </c:pt>
                <c:pt idx="11">
                  <c:v>1.9577</c:v>
                </c:pt>
                <c:pt idx="12">
                  <c:v>1.7091000000000001</c:v>
                </c:pt>
                <c:pt idx="13">
                  <c:v>1.7077</c:v>
                </c:pt>
                <c:pt idx="14">
                  <c:v>1.7136</c:v>
                </c:pt>
                <c:pt idx="15">
                  <c:v>1.5871999999999999</c:v>
                </c:pt>
                <c:pt idx="16">
                  <c:v>2.3346</c:v>
                </c:pt>
                <c:pt idx="17">
                  <c:v>2.4114</c:v>
                </c:pt>
                <c:pt idx="18">
                  <c:v>1.6447000000000001</c:v>
                </c:pt>
                <c:pt idx="19">
                  <c:v>1.5167999999999999</c:v>
                </c:pt>
                <c:pt idx="20">
                  <c:v>1.2743</c:v>
                </c:pt>
                <c:pt idx="21">
                  <c:v>1.3303</c:v>
                </c:pt>
                <c:pt idx="22">
                  <c:v>1.2211000000000001</c:v>
                </c:pt>
                <c:pt idx="23">
                  <c:v>1.3879999999999999</c:v>
                </c:pt>
                <c:pt idx="24">
                  <c:v>1.171</c:v>
                </c:pt>
                <c:pt idx="25">
                  <c:v>1.1207</c:v>
                </c:pt>
                <c:pt idx="26">
                  <c:v>1.1843999999999999</c:v>
                </c:pt>
                <c:pt idx="27">
                  <c:v>1.4493</c:v>
                </c:pt>
                <c:pt idx="28">
                  <c:v>1.3432999999999999</c:v>
                </c:pt>
                <c:pt idx="29">
                  <c:v>1.0676000000000001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21-3A44-9308-B85C85E22A35}"/>
            </c:ext>
          </c:extLst>
        </c:ser>
        <c:ser>
          <c:idx val="3"/>
          <c:order val="3"/>
          <c:tx>
            <c:strRef>
              <c:f>eigenvalues!$O$1</c:f>
              <c:strCache>
                <c:ptCount val="1"/>
                <c:pt idx="0">
                  <c:v>18kpa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eigenvalues!$O$2:$O$31</c:f>
              <c:numCache>
                <c:formatCode>General</c:formatCode>
                <c:ptCount val="30"/>
                <c:pt idx="0">
                  <c:v>-2.2800000000000001E-2</c:v>
                </c:pt>
                <c:pt idx="1">
                  <c:v>-1.6400000000000001E-2</c:v>
                </c:pt>
                <c:pt idx="2">
                  <c:v>-3.7199999999999997E-2</c:v>
                </c:pt>
                <c:pt idx="3">
                  <c:v>-1.5900000000000001E-2</c:v>
                </c:pt>
                <c:pt idx="4">
                  <c:v>-0.121</c:v>
                </c:pt>
                <c:pt idx="5">
                  <c:v>-0.126</c:v>
                </c:pt>
                <c:pt idx="6">
                  <c:v>-2.01E-2</c:v>
                </c:pt>
                <c:pt idx="7">
                  <c:v>-6.2600000000000003E-2</c:v>
                </c:pt>
                <c:pt idx="8">
                  <c:v>-9.2799999999999994E-2</c:v>
                </c:pt>
                <c:pt idx="9">
                  <c:v>-2.86E-2</c:v>
                </c:pt>
                <c:pt idx="10">
                  <c:v>-0.1191</c:v>
                </c:pt>
                <c:pt idx="11">
                  <c:v>-0.1794</c:v>
                </c:pt>
                <c:pt idx="12">
                  <c:v>-7.4700000000000003E-2</c:v>
                </c:pt>
                <c:pt idx="13">
                  <c:v>-0.22900000000000001</c:v>
                </c:pt>
                <c:pt idx="14">
                  <c:v>-0.26040000000000002</c:v>
                </c:pt>
                <c:pt idx="15">
                  <c:v>-4.5199999999999997E-2</c:v>
                </c:pt>
                <c:pt idx="16">
                  <c:v>-2.86E-2</c:v>
                </c:pt>
                <c:pt idx="17">
                  <c:v>-0.22919999999999999</c:v>
                </c:pt>
                <c:pt idx="18">
                  <c:v>-0.14660000000000001</c:v>
                </c:pt>
                <c:pt idx="19">
                  <c:v>-2.01E-2</c:v>
                </c:pt>
                <c:pt idx="20">
                  <c:v>-0.24610000000000001</c:v>
                </c:pt>
                <c:pt idx="21">
                  <c:v>-0.33479999999999999</c:v>
                </c:pt>
                <c:pt idx="22">
                  <c:v>-0.22919999999999999</c:v>
                </c:pt>
                <c:pt idx="23">
                  <c:v>-0.29599999999999999</c:v>
                </c:pt>
                <c:pt idx="24">
                  <c:v>-0.312</c:v>
                </c:pt>
                <c:pt idx="25">
                  <c:v>-0.372</c:v>
                </c:pt>
                <c:pt idx="26">
                  <c:v>-0.3201</c:v>
                </c:pt>
                <c:pt idx="27">
                  <c:v>-0.26040000000000002</c:v>
                </c:pt>
                <c:pt idx="28">
                  <c:v>-0.36849999999999999</c:v>
                </c:pt>
                <c:pt idx="29">
                  <c:v>-0.1794</c:v>
                </c:pt>
              </c:numCache>
            </c:numRef>
          </c:xVal>
          <c:yVal>
            <c:numRef>
              <c:f>eigenvalues!$P$2:$P$31</c:f>
              <c:numCache>
                <c:formatCode>General</c:formatCode>
                <c:ptCount val="30"/>
                <c:pt idx="0">
                  <c:v>0.99250000000000005</c:v>
                </c:pt>
                <c:pt idx="1">
                  <c:v>1.0438000000000001</c:v>
                </c:pt>
                <c:pt idx="2">
                  <c:v>0.93410000000000004</c:v>
                </c:pt>
                <c:pt idx="3">
                  <c:v>1.0911999999999999</c:v>
                </c:pt>
                <c:pt idx="4">
                  <c:v>1.0497000000000001</c:v>
                </c:pt>
                <c:pt idx="5">
                  <c:v>0.95330000000000004</c:v>
                </c:pt>
                <c:pt idx="6">
                  <c:v>1.1362000000000001</c:v>
                </c:pt>
                <c:pt idx="7">
                  <c:v>0.87</c:v>
                </c:pt>
                <c:pt idx="8">
                  <c:v>1.1121000000000001</c:v>
                </c:pt>
                <c:pt idx="9">
                  <c:v>1.1825000000000001</c:v>
                </c:pt>
                <c:pt idx="10">
                  <c:v>1.3427</c:v>
                </c:pt>
                <c:pt idx="11">
                  <c:v>1.3998999999999999</c:v>
                </c:pt>
                <c:pt idx="12">
                  <c:v>1.2873000000000001</c:v>
                </c:pt>
                <c:pt idx="13">
                  <c:v>1.4092</c:v>
                </c:pt>
                <c:pt idx="14">
                  <c:v>1.4594</c:v>
                </c:pt>
                <c:pt idx="15">
                  <c:v>1.2332000000000001</c:v>
                </c:pt>
                <c:pt idx="16">
                  <c:v>1.1825000000000001</c:v>
                </c:pt>
                <c:pt idx="17">
                  <c:v>1.7507999999999999</c:v>
                </c:pt>
                <c:pt idx="18">
                  <c:v>1.1751</c:v>
                </c:pt>
                <c:pt idx="19">
                  <c:v>1.1362000000000001</c:v>
                </c:pt>
                <c:pt idx="20">
                  <c:v>2.0926999999999998</c:v>
                </c:pt>
                <c:pt idx="21">
                  <c:v>1.9556</c:v>
                </c:pt>
                <c:pt idx="22">
                  <c:v>1.7507999999999999</c:v>
                </c:pt>
                <c:pt idx="23">
                  <c:v>1.7391000000000001</c:v>
                </c:pt>
                <c:pt idx="24">
                  <c:v>2.3933</c:v>
                </c:pt>
                <c:pt idx="25">
                  <c:v>1.6120000000000001</c:v>
                </c:pt>
                <c:pt idx="26">
                  <c:v>2.4603999999999999</c:v>
                </c:pt>
                <c:pt idx="27">
                  <c:v>1.4594</c:v>
                </c:pt>
                <c:pt idx="28">
                  <c:v>1.5096000000000001</c:v>
                </c:pt>
                <c:pt idx="29">
                  <c:v>1.3998999999999999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1-3A44-9308-B85C85E22A35}"/>
            </c:ext>
          </c:extLst>
        </c:ser>
        <c:ser>
          <c:idx val="8"/>
          <c:order val="4"/>
          <c:tx>
            <c:strRef>
              <c:f>eigenvalues!$M$1</c:f>
              <c:strCache>
                <c:ptCount val="1"/>
                <c:pt idx="0">
                  <c:v>18.1kpa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eigenvalues!$M$2:$M$31</c:f>
              <c:numCache>
                <c:formatCode>General</c:formatCode>
                <c:ptCount val="30"/>
                <c:pt idx="0">
                  <c:v>-1.43E-2</c:v>
                </c:pt>
                <c:pt idx="1">
                  <c:v>-9.4000000000000004E-3</c:v>
                </c:pt>
                <c:pt idx="2">
                  <c:v>-2.6700000000000002E-2</c:v>
                </c:pt>
                <c:pt idx="3">
                  <c:v>-1.01E-2</c:v>
                </c:pt>
                <c:pt idx="4">
                  <c:v>-1.52E-2</c:v>
                </c:pt>
                <c:pt idx="5">
                  <c:v>-0.1263</c:v>
                </c:pt>
                <c:pt idx="6">
                  <c:v>-0.12820000000000001</c:v>
                </c:pt>
                <c:pt idx="7">
                  <c:v>-4.9700000000000001E-2</c:v>
                </c:pt>
                <c:pt idx="8">
                  <c:v>-9.3299999999999994E-2</c:v>
                </c:pt>
                <c:pt idx="9">
                  <c:v>-2.4500000000000001E-2</c:v>
                </c:pt>
              </c:numCache>
            </c:numRef>
          </c:xVal>
          <c:yVal>
            <c:numRef>
              <c:f>eigenvalues!$N$2:$N$31</c:f>
              <c:numCache>
                <c:formatCode>General</c:formatCode>
                <c:ptCount val="30"/>
                <c:pt idx="0">
                  <c:v>0.98850000000000005</c:v>
                </c:pt>
                <c:pt idx="1">
                  <c:v>1.0397000000000001</c:v>
                </c:pt>
                <c:pt idx="2">
                  <c:v>0.93010000000000004</c:v>
                </c:pt>
                <c:pt idx="3">
                  <c:v>1.0869</c:v>
                </c:pt>
                <c:pt idx="4">
                  <c:v>1.1318999999999999</c:v>
                </c:pt>
                <c:pt idx="5">
                  <c:v>1.0488</c:v>
                </c:pt>
                <c:pt idx="6">
                  <c:v>0.94869999999999999</c:v>
                </c:pt>
                <c:pt idx="7">
                  <c:v>0.8659</c:v>
                </c:pt>
                <c:pt idx="8">
                  <c:v>1.1177999999999999</c:v>
                </c:pt>
                <c:pt idx="9">
                  <c:v>1.1783999999999999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1-3A44-9308-B85C85E22A35}"/>
            </c:ext>
          </c:extLst>
        </c:ser>
        <c:ser>
          <c:idx val="2"/>
          <c:order val="5"/>
          <c:tx>
            <c:strRef>
              <c:f>eigenvalues!$K$1</c:f>
              <c:strCache>
                <c:ptCount val="1"/>
                <c:pt idx="0">
                  <c:v>18.2kpa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eigenvalues!$K$2:$K$11</c:f>
              <c:numCache>
                <c:formatCode>General</c:formatCode>
                <c:ptCount val="10"/>
                <c:pt idx="0">
                  <c:v>-6.7000000000000002E-3</c:v>
                </c:pt>
                <c:pt idx="1">
                  <c:v>-3.8E-3</c:v>
                </c:pt>
                <c:pt idx="2">
                  <c:v>-1.6799999999999999E-2</c:v>
                </c:pt>
                <c:pt idx="3">
                  <c:v>-5.8999999999999999E-3</c:v>
                </c:pt>
                <c:pt idx="4">
                  <c:v>-1.2E-2</c:v>
                </c:pt>
                <c:pt idx="5">
                  <c:v>-0.13250000000000001</c:v>
                </c:pt>
                <c:pt idx="6">
                  <c:v>-0.13070000000000001</c:v>
                </c:pt>
                <c:pt idx="7">
                  <c:v>-3.6900000000000002E-2</c:v>
                </c:pt>
                <c:pt idx="8">
                  <c:v>-9.3799999999999994E-2</c:v>
                </c:pt>
                <c:pt idx="9">
                  <c:v>-2.2200000000000001E-2</c:v>
                </c:pt>
              </c:numCache>
            </c:numRef>
          </c:xVal>
          <c:yVal>
            <c:numRef>
              <c:f>eigenvalues!$L$2:$L$11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1.0347</c:v>
                </c:pt>
                <c:pt idx="2">
                  <c:v>0.92589999999999995</c:v>
                </c:pt>
                <c:pt idx="3">
                  <c:v>1.0814999999999999</c:v>
                </c:pt>
                <c:pt idx="4">
                  <c:v>1.1262000000000001</c:v>
                </c:pt>
                <c:pt idx="5">
                  <c:v>1.0471999999999999</c:v>
                </c:pt>
                <c:pt idx="6">
                  <c:v>0.9425</c:v>
                </c:pt>
                <c:pt idx="7">
                  <c:v>0.8619</c:v>
                </c:pt>
                <c:pt idx="8">
                  <c:v>1.1245000000000001</c:v>
                </c:pt>
                <c:pt idx="9">
                  <c:v>1.1727000000000001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1-3A44-9308-B85C85E22A35}"/>
            </c:ext>
          </c:extLst>
        </c:ser>
        <c:ser>
          <c:idx val="4"/>
          <c:order val="6"/>
          <c:tx>
            <c:strRef>
              <c:f>eigenvalues!$I$1</c:f>
              <c:strCache>
                <c:ptCount val="1"/>
                <c:pt idx="0">
                  <c:v>18.25kpa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3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eigenvalues!$I$2:$I$11</c:f>
              <c:numCache>
                <c:formatCode>General</c:formatCode>
                <c:ptCount val="10"/>
                <c:pt idx="0">
                  <c:v>-3.0999999999999999E-3</c:v>
                </c:pt>
                <c:pt idx="1">
                  <c:v>-1.1000000000000001E-3</c:v>
                </c:pt>
                <c:pt idx="2">
                  <c:v>-1.21E-2</c:v>
                </c:pt>
                <c:pt idx="3">
                  <c:v>-3.8999999999999998E-3</c:v>
                </c:pt>
                <c:pt idx="4">
                  <c:v>-1.0500000000000001E-2</c:v>
                </c:pt>
                <c:pt idx="5">
                  <c:v>-3.0700000000000002E-2</c:v>
                </c:pt>
                <c:pt idx="6">
                  <c:v>-0.13689999999999999</c:v>
                </c:pt>
                <c:pt idx="7">
                  <c:v>-0.13300000000000001</c:v>
                </c:pt>
                <c:pt idx="8">
                  <c:v>-9.4100000000000003E-2</c:v>
                </c:pt>
                <c:pt idx="9">
                  <c:v>-2.12E-2</c:v>
                </c:pt>
              </c:numCache>
            </c:numRef>
          </c:xVal>
          <c:yVal>
            <c:numRef>
              <c:f>eigenvalues!$J$2:$J$11</c:f>
              <c:numCache>
                <c:formatCode>General</c:formatCode>
                <c:ptCount val="10"/>
                <c:pt idx="0">
                  <c:v>0.98229999999999995</c:v>
                </c:pt>
                <c:pt idx="1">
                  <c:v>1.0327</c:v>
                </c:pt>
                <c:pt idx="2">
                  <c:v>0.92459999999999998</c:v>
                </c:pt>
                <c:pt idx="3">
                  <c:v>1.0791999999999999</c:v>
                </c:pt>
                <c:pt idx="4">
                  <c:v>1.1235999999999999</c:v>
                </c:pt>
                <c:pt idx="5">
                  <c:v>0.86080000000000001</c:v>
                </c:pt>
                <c:pt idx="6">
                  <c:v>1.0468</c:v>
                </c:pt>
                <c:pt idx="7">
                  <c:v>0.93930000000000002</c:v>
                </c:pt>
                <c:pt idx="8">
                  <c:v>1.1284000000000001</c:v>
                </c:pt>
                <c:pt idx="9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1-3A44-9308-B85C85E22A35}"/>
            </c:ext>
          </c:extLst>
        </c:ser>
        <c:ser>
          <c:idx val="6"/>
          <c:order val="7"/>
          <c:tx>
            <c:strRef>
              <c:f>eigenvalues!$G$1</c:f>
              <c:strCache>
                <c:ptCount val="1"/>
                <c:pt idx="0">
                  <c:v>18.29kpa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square"/>
              <c:size val="12"/>
              <c:spPr>
                <a:solidFill>
                  <a:srgbClr val="FF2600">
                    <a:alpha val="40000"/>
                  </a:srgb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221-3A44-9308-B85C85E22A35}"/>
              </c:ext>
            </c:extLst>
          </c:dPt>
          <c:xVal>
            <c:numRef>
              <c:f>eigenvalues!$G$2:$G$11</c:f>
              <c:numCache>
                <c:formatCode>General</c:formatCode>
                <c:ptCount val="10"/>
                <c:pt idx="0">
                  <c:v>-5.9999999999999995E-4</c:v>
                </c:pt>
                <c:pt idx="1">
                  <c:v>8.9999999999999998E-4</c:v>
                </c:pt>
                <c:pt idx="2">
                  <c:v>-8.6999999999999994E-3</c:v>
                </c:pt>
                <c:pt idx="3">
                  <c:v>-2.3999999999999998E-3</c:v>
                </c:pt>
                <c:pt idx="4">
                  <c:v>-9.4000000000000004E-3</c:v>
                </c:pt>
                <c:pt idx="5">
                  <c:v>-2.6200000000000001E-2</c:v>
                </c:pt>
                <c:pt idx="6">
                  <c:v>-0.14130000000000001</c:v>
                </c:pt>
                <c:pt idx="7">
                  <c:v>-0.13569999999999999</c:v>
                </c:pt>
                <c:pt idx="8">
                  <c:v>-9.4500000000000001E-2</c:v>
                </c:pt>
                <c:pt idx="9">
                  <c:v>-2.0299999999999999E-2</c:v>
                </c:pt>
              </c:numCache>
            </c:numRef>
          </c:xVal>
          <c:yVal>
            <c:numRef>
              <c:f>eigenvalues!$H$2:$H$11</c:f>
              <c:numCache>
                <c:formatCode>General</c:formatCode>
                <c:ptCount val="10"/>
                <c:pt idx="0">
                  <c:v>0.98199999999999998</c:v>
                </c:pt>
                <c:pt idx="1">
                  <c:v>1.0321</c:v>
                </c:pt>
                <c:pt idx="2">
                  <c:v>0.92459999999999998</c:v>
                </c:pt>
                <c:pt idx="3">
                  <c:v>1.0781000000000001</c:v>
                </c:pt>
                <c:pt idx="4">
                  <c:v>1.1222000000000001</c:v>
                </c:pt>
                <c:pt idx="5">
                  <c:v>0.86109999999999998</c:v>
                </c:pt>
                <c:pt idx="6">
                  <c:v>1.0472999999999999</c:v>
                </c:pt>
                <c:pt idx="7">
                  <c:v>0.93730000000000002</c:v>
                </c:pt>
                <c:pt idx="8">
                  <c:v>1.1318999999999999</c:v>
                </c:pt>
                <c:pt idx="9">
                  <c:v>1.1684000000000001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1-3A44-9308-B85C85E22A35}"/>
            </c:ext>
          </c:extLst>
        </c:ser>
        <c:ser>
          <c:idx val="1"/>
          <c:order val="8"/>
          <c:tx>
            <c:strRef>
              <c:f>eigenvalues!$E$1</c:f>
              <c:strCache>
                <c:ptCount val="1"/>
                <c:pt idx="0">
                  <c:v>18.3kpa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5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eigenvalues!$E$2:$E$31</c:f>
              <c:numCache>
                <c:formatCode>General</c:formatCode>
                <c:ptCount val="30"/>
                <c:pt idx="0">
                  <c:v>1E-4</c:v>
                </c:pt>
                <c:pt idx="1">
                  <c:v>1.4E-3</c:v>
                </c:pt>
                <c:pt idx="2">
                  <c:v>-7.7999999999999996E-3</c:v>
                </c:pt>
                <c:pt idx="3">
                  <c:v>-2E-3</c:v>
                </c:pt>
                <c:pt idx="4">
                  <c:v>-9.1000000000000004E-3</c:v>
                </c:pt>
                <c:pt idx="5">
                  <c:v>-2.5100000000000001E-2</c:v>
                </c:pt>
                <c:pt idx="6">
                  <c:v>-0.1426</c:v>
                </c:pt>
                <c:pt idx="7">
                  <c:v>-0.13650000000000001</c:v>
                </c:pt>
                <c:pt idx="8">
                  <c:v>-9.4600000000000004E-2</c:v>
                </c:pt>
                <c:pt idx="9">
                  <c:v>-2.01E-2</c:v>
                </c:pt>
              </c:numCache>
            </c:numRef>
          </c:xVal>
          <c:yVal>
            <c:numRef>
              <c:f>eigenvalues!$F$2:$F$31</c:f>
              <c:numCache>
                <c:formatCode>General</c:formatCode>
                <c:ptCount val="30"/>
                <c:pt idx="0">
                  <c:v>0.98199999999999998</c:v>
                </c:pt>
                <c:pt idx="1">
                  <c:v>1.0319</c:v>
                </c:pt>
                <c:pt idx="2">
                  <c:v>0.92469999999999997</c:v>
                </c:pt>
                <c:pt idx="3">
                  <c:v>1.0779000000000001</c:v>
                </c:pt>
                <c:pt idx="4">
                  <c:v>1.1218999999999999</c:v>
                </c:pt>
                <c:pt idx="5">
                  <c:v>0.86119999999999997</c:v>
                </c:pt>
                <c:pt idx="6">
                  <c:v>1.0475000000000001</c:v>
                </c:pt>
                <c:pt idx="7">
                  <c:v>0.93679999999999997</c:v>
                </c:pt>
                <c:pt idx="8">
                  <c:v>1.1328</c:v>
                </c:pt>
                <c:pt idx="9">
                  <c:v>1.1680999999999999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21-3A44-9308-B85C85E22A35}"/>
            </c:ext>
          </c:extLst>
        </c:ser>
        <c:ser>
          <c:idx val="5"/>
          <c:order val="9"/>
          <c:tx>
            <c:strRef>
              <c:f>eigenvalues!$C$1</c:f>
              <c:strCache>
                <c:ptCount val="1"/>
                <c:pt idx="0">
                  <c:v>18.4kpa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2600">
                  <a:alpha val="6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eigenvalues!$C$2:$C$31</c:f>
              <c:numCache>
                <c:formatCode>General</c:formatCode>
                <c:ptCount val="30"/>
                <c:pt idx="0">
                  <c:v>7.3000000000000001E-3</c:v>
                </c:pt>
                <c:pt idx="1">
                  <c:v>6.4000000000000003E-3</c:v>
                </c:pt>
                <c:pt idx="2">
                  <c:v>2E-3</c:v>
                </c:pt>
                <c:pt idx="3">
                  <c:v>1.4E-3</c:v>
                </c:pt>
                <c:pt idx="4">
                  <c:v>-6.7999999999999996E-3</c:v>
                </c:pt>
                <c:pt idx="5">
                  <c:v>-1.23E-2</c:v>
                </c:pt>
                <c:pt idx="6">
                  <c:v>-0.14979999999999999</c:v>
                </c:pt>
                <c:pt idx="7">
                  <c:v>-1.8800000000000001E-2</c:v>
                </c:pt>
                <c:pt idx="8">
                  <c:v>-0.16159999999999999</c:v>
                </c:pt>
                <c:pt idx="9">
                  <c:v>-9.5799999999999996E-2</c:v>
                </c:pt>
              </c:numCache>
            </c:numRef>
          </c:xVal>
          <c:yVal>
            <c:numRef>
              <c:f>eigenvalues!$D$2:$D$31</c:f>
              <c:numCache>
                <c:formatCode>General</c:formatCode>
                <c:ptCount val="30"/>
                <c:pt idx="0">
                  <c:v>0.98170000000000002</c:v>
                </c:pt>
                <c:pt idx="1">
                  <c:v>1.0306999999999999</c:v>
                </c:pt>
                <c:pt idx="2">
                  <c:v>0.92530000000000001</c:v>
                </c:pt>
                <c:pt idx="3">
                  <c:v>1.0753999999999999</c:v>
                </c:pt>
                <c:pt idx="4">
                  <c:v>1.1184000000000001</c:v>
                </c:pt>
                <c:pt idx="5">
                  <c:v>0.86229999999999996</c:v>
                </c:pt>
                <c:pt idx="6">
                  <c:v>0.93200000000000005</c:v>
                </c:pt>
                <c:pt idx="7">
                  <c:v>1.1637999999999999</c:v>
                </c:pt>
                <c:pt idx="8">
                  <c:v>1.0524</c:v>
                </c:pt>
                <c:pt idx="9">
                  <c:v>1.1436999999999999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21-3A44-9308-B85C85E22A35}"/>
            </c:ext>
          </c:extLst>
        </c:ser>
        <c:ser>
          <c:idx val="0"/>
          <c:order val="10"/>
          <c:tx>
            <c:strRef>
              <c:f>eigenvalues!$A$1</c:f>
              <c:strCache>
                <c:ptCount val="1"/>
                <c:pt idx="0">
                  <c:v>18.5kpa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>
                  <a:alpha val="80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eigenvalues!$A$2:$A$11</c:f>
              <c:numCache>
                <c:formatCode>General</c:formatCode>
                <c:ptCount val="10"/>
                <c:pt idx="0">
                  <c:v>1.43E-2</c:v>
                </c:pt>
                <c:pt idx="1">
                  <c:v>9.9000000000000008E-3</c:v>
                </c:pt>
                <c:pt idx="2">
                  <c:v>2.0999999999999999E-3</c:v>
                </c:pt>
                <c:pt idx="3">
                  <c:v>1.3100000000000001E-2</c:v>
                </c:pt>
                <c:pt idx="4">
                  <c:v>-7.9000000000000008E-3</c:v>
                </c:pt>
                <c:pt idx="5">
                  <c:v>3.8E-3</c:v>
                </c:pt>
                <c:pt idx="6">
                  <c:v>-2.1399999999999999E-2</c:v>
                </c:pt>
                <c:pt idx="7">
                  <c:v>-9.69E-2</c:v>
                </c:pt>
                <c:pt idx="8">
                  <c:v>-0.19089999999999999</c:v>
                </c:pt>
                <c:pt idx="9">
                  <c:v>-4.4400000000000002E-2</c:v>
                </c:pt>
              </c:numCache>
            </c:numRef>
          </c:xVal>
          <c:yVal>
            <c:numRef>
              <c:f>eigenvalues!$B$2:$B$11</c:f>
              <c:numCache>
                <c:formatCode>General</c:formatCode>
                <c:ptCount val="10"/>
                <c:pt idx="0">
                  <c:v>0.98269999999999991</c:v>
                </c:pt>
                <c:pt idx="1">
                  <c:v>1.0302</c:v>
                </c:pt>
                <c:pt idx="2">
                  <c:v>1.0731000000000002</c:v>
                </c:pt>
                <c:pt idx="3">
                  <c:v>0.92730000000000001</c:v>
                </c:pt>
                <c:pt idx="4">
                  <c:v>1.1143000000000001</c:v>
                </c:pt>
                <c:pt idx="5">
                  <c:v>0.86480000000000001</c:v>
                </c:pt>
                <c:pt idx="6">
                  <c:v>1.1585000000000001</c:v>
                </c:pt>
                <c:pt idx="7">
                  <c:v>1.1615</c:v>
                </c:pt>
                <c:pt idx="8">
                  <c:v>0.92720000000000002</c:v>
                </c:pt>
                <c:pt idx="9">
                  <c:v>1.2084000000000001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21-3A44-9308-B85C85E2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  <c:max val="2.200000000000000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part</a:t>
                </a:r>
              </a:p>
            </c:rich>
          </c:tx>
          <c:layout>
            <c:manualLayout>
              <c:xMode val="edge"/>
              <c:yMode val="edge"/>
              <c:x val="1.3417008954355041E-2"/>
              <c:y val="0.3848070246732875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5355209764344566"/>
          <c:y val="0.40184353654437543"/>
          <c:w val="0.1792882195284827"/>
          <c:h val="0.47366855289129928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21</xdr:row>
      <xdr:rowOff>25400</xdr:rowOff>
    </xdr:from>
    <xdr:to>
      <xdr:col>5</xdr:col>
      <xdr:colOff>660400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21</xdr:row>
      <xdr:rowOff>25400</xdr:rowOff>
    </xdr:from>
    <xdr:to>
      <xdr:col>11</xdr:col>
      <xdr:colOff>584200</xdr:colOff>
      <xdr:row>43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340411</xdr:colOff>
      <xdr:row>12</xdr:row>
      <xdr:rowOff>65465</xdr:rowOff>
    </xdr:from>
    <xdr:to>
      <xdr:col>9</xdr:col>
      <xdr:colOff>523711</xdr:colOff>
      <xdr:row>44</xdr:row>
      <xdr:rowOff>91650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ECC08-A9E5-5942-8D9A-876F8BC2E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N20"/>
  <sheetViews>
    <sheetView zoomScale="90" zoomScaleNormal="90" workbookViewId="0">
      <selection activeCell="B13" sqref="B13"/>
    </sheetView>
  </sheetViews>
  <sheetFormatPr baseColWidth="10" defaultRowHeight="16"/>
  <cols>
    <col min="1" max="1" width="10.83203125" style="1"/>
    <col min="2" max="2" width="13.83203125" style="1" customWidth="1"/>
    <col min="3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4">
      <c r="A1" s="23" t="s">
        <v>6</v>
      </c>
      <c r="B1" s="23"/>
      <c r="C1" s="23"/>
      <c r="D1" s="23"/>
      <c r="E1" s="23"/>
      <c r="F1" s="3"/>
      <c r="G1" s="4"/>
      <c r="H1" s="3"/>
      <c r="I1" s="24" t="s">
        <v>7</v>
      </c>
      <c r="J1" s="24"/>
      <c r="K1" s="24"/>
      <c r="L1" s="24"/>
      <c r="M1" s="24"/>
      <c r="N1" s="19" t="s">
        <v>24</v>
      </c>
    </row>
    <row r="2" spans="1:14">
      <c r="A2" s="3" t="s">
        <v>3</v>
      </c>
      <c r="B2" s="3" t="s">
        <v>4</v>
      </c>
      <c r="C2" s="3" t="s">
        <v>28</v>
      </c>
      <c r="D2" s="3" t="s">
        <v>0</v>
      </c>
      <c r="E2" s="3" t="s">
        <v>1</v>
      </c>
      <c r="F2" s="3" t="s">
        <v>9</v>
      </c>
      <c r="G2" s="4" t="s">
        <v>27</v>
      </c>
      <c r="H2" s="3" t="s">
        <v>26</v>
      </c>
      <c r="I2" s="6"/>
      <c r="J2" s="6"/>
      <c r="K2" s="6"/>
      <c r="L2" s="6"/>
      <c r="M2" s="6"/>
      <c r="N2" s="20"/>
    </row>
    <row r="3" spans="1:14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6"/>
      <c r="J3" s="6"/>
      <c r="K3" s="6"/>
      <c r="L3" s="6"/>
      <c r="M3" s="6"/>
      <c r="N3" s="20" t="s">
        <v>35</v>
      </c>
    </row>
    <row r="4" spans="1:14">
      <c r="A4" s="3">
        <f t="shared" ref="A4:A20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0" si="1">C4/0.22882</f>
        <v>1.00013110742068</v>
      </c>
      <c r="H4" s="3"/>
      <c r="I4" s="6"/>
      <c r="J4" s="6"/>
      <c r="K4" s="6"/>
      <c r="L4" s="6"/>
      <c r="M4" s="6"/>
      <c r="N4" s="20" t="s">
        <v>35</v>
      </c>
    </row>
    <row r="5" spans="1:14" s="17" customFormat="1">
      <c r="A5" s="14">
        <f t="shared" si="0"/>
        <v>111325</v>
      </c>
      <c r="B5" s="14">
        <v>10</v>
      </c>
      <c r="C5" s="15">
        <v>0.22891</v>
      </c>
      <c r="D5" s="14">
        <v>1.3637999999999999</v>
      </c>
      <c r="E5" s="14">
        <v>0.77229999999999999</v>
      </c>
      <c r="F5" s="14" t="s">
        <v>2</v>
      </c>
      <c r="G5" s="16">
        <f t="shared" si="1"/>
        <v>1.00039332226204</v>
      </c>
      <c r="H5" s="14"/>
      <c r="I5" s="14"/>
      <c r="J5" s="14"/>
      <c r="K5" s="14"/>
      <c r="L5" s="14"/>
      <c r="M5" s="14"/>
      <c r="N5" s="21" t="s">
        <v>10</v>
      </c>
    </row>
    <row r="6" spans="1:14" s="17" customFormat="1">
      <c r="A6" s="14">
        <f t="shared" si="0"/>
        <v>113825</v>
      </c>
      <c r="B6" s="14">
        <v>12.5</v>
      </c>
      <c r="C6" s="15">
        <v>0.22842999999999999</v>
      </c>
      <c r="D6" s="14">
        <v>1.3965000000000001</v>
      </c>
      <c r="E6" s="14">
        <v>0.79290000000000005</v>
      </c>
      <c r="F6" s="14" t="s">
        <v>2</v>
      </c>
      <c r="G6" s="16">
        <f t="shared" si="1"/>
        <v>0.99829560353115987</v>
      </c>
      <c r="H6" s="14"/>
      <c r="I6" s="14"/>
      <c r="J6" s="14"/>
      <c r="K6" s="14"/>
      <c r="L6" s="14"/>
      <c r="M6" s="14"/>
      <c r="N6" s="22" t="s">
        <v>25</v>
      </c>
    </row>
    <row r="7" spans="1:14" s="17" customFormat="1">
      <c r="A7" s="14">
        <f t="shared" si="0"/>
        <v>116325</v>
      </c>
      <c r="B7" s="14">
        <v>15</v>
      </c>
      <c r="C7" s="15">
        <v>0.22692999999999999</v>
      </c>
      <c r="D7" s="14">
        <v>1.4283999999999999</v>
      </c>
      <c r="E7" s="14">
        <v>0.81040000000000001</v>
      </c>
      <c r="F7" s="14" t="s">
        <v>2</v>
      </c>
      <c r="G7" s="16">
        <f t="shared" si="1"/>
        <v>0.99174023249715937</v>
      </c>
      <c r="H7" s="14"/>
      <c r="I7" s="14"/>
      <c r="J7" s="14"/>
      <c r="K7" s="14"/>
      <c r="L7" s="14"/>
      <c r="M7" s="14"/>
      <c r="N7" s="22" t="s">
        <v>25</v>
      </c>
    </row>
    <row r="8" spans="1:14" s="17" customFormat="1">
      <c r="A8" s="14">
        <f t="shared" si="0"/>
        <v>117325</v>
      </c>
      <c r="B8" s="14">
        <v>16</v>
      </c>
      <c r="C8" s="15">
        <v>0.22575999999999999</v>
      </c>
      <c r="D8" s="14">
        <v>1.4404999999999999</v>
      </c>
      <c r="E8" s="14">
        <v>0.81599999999999995</v>
      </c>
      <c r="F8" s="14" t="s">
        <v>2</v>
      </c>
      <c r="G8" s="16">
        <f t="shared" si="1"/>
        <v>0.98662704309063887</v>
      </c>
      <c r="H8" s="14"/>
      <c r="I8" s="14"/>
      <c r="J8" s="14"/>
      <c r="K8" s="14"/>
      <c r="L8" s="14"/>
      <c r="M8" s="14"/>
      <c r="N8" s="22" t="s">
        <v>25</v>
      </c>
    </row>
    <row r="9" spans="1:14" s="17" customFormat="1">
      <c r="A9" s="14">
        <f t="shared" si="0"/>
        <v>118325</v>
      </c>
      <c r="B9" s="14">
        <v>17</v>
      </c>
      <c r="C9" s="15">
        <v>0.22406999999999999</v>
      </c>
      <c r="D9" s="14">
        <v>1.452</v>
      </c>
      <c r="E9" s="14">
        <v>0.82030000000000003</v>
      </c>
      <c r="F9" s="14" t="s">
        <v>2</v>
      </c>
      <c r="G9" s="16">
        <f t="shared" si="1"/>
        <v>0.9792413250589983</v>
      </c>
      <c r="H9" s="14"/>
      <c r="I9" s="14"/>
      <c r="J9" s="14"/>
      <c r="K9" s="14"/>
      <c r="L9" s="14"/>
      <c r="M9" s="14"/>
      <c r="N9" s="22" t="s">
        <v>25</v>
      </c>
    </row>
    <row r="10" spans="1:14" s="17" customFormat="1">
      <c r="A10" s="14">
        <f t="shared" si="0"/>
        <v>118825</v>
      </c>
      <c r="B10" s="14">
        <v>17.5</v>
      </c>
      <c r="C10" s="14">
        <v>0.22283</v>
      </c>
      <c r="D10" s="14">
        <v>1.4572000000000001</v>
      </c>
      <c r="E10" s="14">
        <v>0.82150000000000001</v>
      </c>
      <c r="F10" s="14" t="s">
        <v>2</v>
      </c>
      <c r="G10" s="16">
        <f t="shared" si="1"/>
        <v>0.97382221833755789</v>
      </c>
      <c r="H10" s="14"/>
      <c r="I10" s="14"/>
      <c r="J10" s="14"/>
      <c r="K10" s="14"/>
      <c r="L10" s="14"/>
      <c r="M10" s="14"/>
      <c r="N10" s="22" t="s">
        <v>25</v>
      </c>
    </row>
    <row r="11" spans="1:14" s="17" customFormat="1">
      <c r="A11" s="14">
        <f t="shared" si="0"/>
        <v>119325</v>
      </c>
      <c r="B11" s="14">
        <v>18</v>
      </c>
      <c r="C11" s="14">
        <v>0.22106999999999999</v>
      </c>
      <c r="D11" s="14">
        <v>1.462</v>
      </c>
      <c r="E11" s="14">
        <v>0.82130000000000003</v>
      </c>
      <c r="F11" s="14" t="s">
        <v>2</v>
      </c>
      <c r="G11" s="16">
        <f t="shared" si="1"/>
        <v>0.9661305829909973</v>
      </c>
      <c r="H11" s="14"/>
      <c r="I11" s="14"/>
      <c r="J11" s="14"/>
      <c r="K11" s="14"/>
      <c r="L11" s="14"/>
      <c r="M11" s="14"/>
      <c r="N11" s="22" t="s">
        <v>25</v>
      </c>
    </row>
    <row r="12" spans="1:14" s="17" customFormat="1">
      <c r="A12" s="14">
        <f t="shared" si="0"/>
        <v>119425</v>
      </c>
      <c r="B12" s="14">
        <v>18.100000000000001</v>
      </c>
      <c r="C12" s="14">
        <v>0.22059000000000001</v>
      </c>
      <c r="D12" s="14">
        <v>1.4628000000000001</v>
      </c>
      <c r="E12" s="14">
        <v>0.82099999999999995</v>
      </c>
      <c r="F12" s="14" t="s">
        <v>2</v>
      </c>
      <c r="G12" s="16">
        <f t="shared" si="1"/>
        <v>0.96403286426011714</v>
      </c>
      <c r="H12" s="14"/>
      <c r="I12" s="14"/>
      <c r="J12" s="14"/>
      <c r="K12" s="14"/>
      <c r="L12" s="14"/>
      <c r="M12" s="14"/>
      <c r="N12" s="22" t="s">
        <v>25</v>
      </c>
    </row>
    <row r="13" spans="1:14" s="17" customFormat="1">
      <c r="A13" s="14">
        <f t="shared" si="0"/>
        <v>119525</v>
      </c>
      <c r="B13" s="14">
        <v>18.2</v>
      </c>
      <c r="C13" s="14">
        <v>0.22001999999999999</v>
      </c>
      <c r="D13" s="14">
        <v>1.4634</v>
      </c>
      <c r="E13" s="14">
        <v>0.82040000000000002</v>
      </c>
      <c r="F13" s="14" t="s">
        <v>2</v>
      </c>
      <c r="G13" s="16">
        <f t="shared" si="1"/>
        <v>0.96154182326719695</v>
      </c>
      <c r="H13" s="14"/>
      <c r="I13" s="14"/>
      <c r="J13" s="14"/>
      <c r="K13" s="14"/>
      <c r="L13" s="14"/>
      <c r="M13" s="14"/>
      <c r="N13" s="22" t="s">
        <v>25</v>
      </c>
    </row>
    <row r="14" spans="1:14" s="17" customFormat="1">
      <c r="A14" s="14">
        <f t="shared" si="0"/>
        <v>119575</v>
      </c>
      <c r="B14" s="14">
        <v>18.25</v>
      </c>
      <c r="C14" s="14">
        <v>0.21967999999999999</v>
      </c>
      <c r="D14" s="14">
        <v>1.4637</v>
      </c>
      <c r="E14" s="14">
        <v>0.82</v>
      </c>
      <c r="F14" s="14" t="s">
        <v>2</v>
      </c>
      <c r="G14" s="16">
        <f t="shared" si="1"/>
        <v>0.96005593916615672</v>
      </c>
      <c r="H14" s="14"/>
      <c r="I14" s="14"/>
      <c r="J14" s="14"/>
      <c r="K14" s="14"/>
      <c r="L14" s="14"/>
      <c r="M14" s="14"/>
      <c r="N14" s="22" t="s">
        <v>25</v>
      </c>
    </row>
    <row r="15" spans="1:14" s="17" customFormat="1">
      <c r="A15" s="14">
        <f t="shared" si="0"/>
        <v>119615</v>
      </c>
      <c r="B15" s="14">
        <v>18.29</v>
      </c>
      <c r="C15" s="14">
        <v>0.21937000000000001</v>
      </c>
      <c r="D15" s="14">
        <v>1.4639</v>
      </c>
      <c r="E15" s="14">
        <v>0.81950000000000001</v>
      </c>
      <c r="F15" s="14" t="s">
        <v>2</v>
      </c>
      <c r="G15" s="16">
        <f t="shared" si="1"/>
        <v>0.95870116248579673</v>
      </c>
      <c r="H15" s="14"/>
      <c r="I15" s="14"/>
      <c r="J15" s="14"/>
      <c r="K15" s="14"/>
      <c r="L15" s="14"/>
      <c r="M15" s="14"/>
      <c r="N15" s="21" t="s">
        <v>31</v>
      </c>
    </row>
    <row r="16" spans="1:14" s="17" customFormat="1">
      <c r="A16" s="14">
        <f t="shared" si="0"/>
        <v>119625</v>
      </c>
      <c r="B16" s="14">
        <v>18.3</v>
      </c>
      <c r="C16" s="14">
        <v>0.21929000000000001</v>
      </c>
      <c r="D16" s="14">
        <v>1.4639</v>
      </c>
      <c r="E16" s="14">
        <v>0.81940000000000002</v>
      </c>
      <c r="F16" s="14" t="s">
        <v>2</v>
      </c>
      <c r="G16" s="16">
        <f t="shared" si="1"/>
        <v>0.95835154269731671</v>
      </c>
      <c r="H16" s="14"/>
      <c r="I16" s="14"/>
      <c r="J16" s="14"/>
      <c r="K16" s="14"/>
      <c r="L16" s="14"/>
      <c r="M16" s="14"/>
      <c r="N16" s="21" t="s">
        <v>32</v>
      </c>
    </row>
    <row r="17" spans="1:14" s="17" customFormat="1">
      <c r="A17" s="14">
        <f t="shared" si="0"/>
        <v>119725</v>
      </c>
      <c r="B17" s="14">
        <v>18.399999999999999</v>
      </c>
      <c r="C17" s="14">
        <v>0.21833</v>
      </c>
      <c r="D17" s="14">
        <v>1.4641</v>
      </c>
      <c r="E17" s="14">
        <v>0.81789999999999996</v>
      </c>
      <c r="F17" s="14" t="s">
        <v>2</v>
      </c>
      <c r="G17" s="16">
        <f t="shared" si="1"/>
        <v>0.95415610523555638</v>
      </c>
      <c r="H17" s="14"/>
      <c r="I17" s="14"/>
      <c r="J17" s="14"/>
      <c r="K17" s="14"/>
      <c r="L17" s="14"/>
      <c r="M17" s="14"/>
      <c r="N17" s="21" t="s">
        <v>33</v>
      </c>
    </row>
    <row r="18" spans="1:14" s="17" customFormat="1">
      <c r="A18" s="14">
        <f t="shared" si="0"/>
        <v>119825</v>
      </c>
      <c r="B18" s="14">
        <v>18.5</v>
      </c>
      <c r="C18" s="14">
        <v>0.21668999999999999</v>
      </c>
      <c r="D18" s="14">
        <v>1.4635</v>
      </c>
      <c r="E18" s="14">
        <v>0.81469999999999998</v>
      </c>
      <c r="F18" s="14" t="s">
        <v>2</v>
      </c>
      <c r="G18" s="16">
        <f t="shared" si="1"/>
        <v>0.94698889957171573</v>
      </c>
      <c r="H18" s="14"/>
      <c r="I18" s="25" t="s">
        <v>8</v>
      </c>
      <c r="J18" s="25"/>
      <c r="K18" s="25"/>
      <c r="L18" s="25"/>
      <c r="M18" s="25"/>
      <c r="N18" s="21" t="s">
        <v>34</v>
      </c>
    </row>
    <row r="19" spans="1:14">
      <c r="A19" s="3">
        <f t="shared" si="0"/>
        <v>119925</v>
      </c>
      <c r="B19" s="3">
        <v>18.600000000000001</v>
      </c>
      <c r="C19" s="3"/>
      <c r="D19" s="3"/>
      <c r="E19" s="3"/>
      <c r="F19" s="18" t="s">
        <v>5</v>
      </c>
      <c r="G19" s="4">
        <f t="shared" si="1"/>
        <v>0</v>
      </c>
      <c r="H19" s="3"/>
      <c r="I19" s="6"/>
      <c r="J19" s="6"/>
      <c r="K19" s="6"/>
      <c r="L19" s="6"/>
      <c r="M19" s="6"/>
      <c r="N19" s="20"/>
    </row>
    <row r="20" spans="1:14">
      <c r="A20" s="3">
        <f t="shared" si="0"/>
        <v>120325</v>
      </c>
      <c r="B20" s="3">
        <v>19</v>
      </c>
      <c r="C20" s="3"/>
      <c r="D20" s="3"/>
      <c r="E20" s="3"/>
      <c r="F20" s="18" t="s">
        <v>5</v>
      </c>
      <c r="G20" s="4">
        <f t="shared" si="1"/>
        <v>0</v>
      </c>
      <c r="H20" s="3"/>
      <c r="I20" s="6"/>
      <c r="J20" s="6"/>
      <c r="K20" s="6"/>
      <c r="L20" s="6"/>
      <c r="M20" s="6"/>
      <c r="N20" s="20"/>
    </row>
  </sheetData>
  <mergeCells count="3">
    <mergeCell ref="A1:E1"/>
    <mergeCell ref="I1:M1"/>
    <mergeCell ref="I18:M18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AP31"/>
  <sheetViews>
    <sheetView tabSelected="1" zoomScale="97" zoomScaleNormal="97" workbookViewId="0">
      <selection activeCell="M36" sqref="M36"/>
    </sheetView>
  </sheetViews>
  <sheetFormatPr baseColWidth="10" defaultRowHeight="16"/>
  <sheetData>
    <row r="1" spans="1:42">
      <c r="A1" s="26" t="s">
        <v>11</v>
      </c>
      <c r="B1" s="27"/>
      <c r="C1" s="26" t="s">
        <v>20</v>
      </c>
      <c r="D1" s="27"/>
      <c r="E1" s="26" t="s">
        <v>21</v>
      </c>
      <c r="F1" s="27"/>
      <c r="G1" s="26" t="s">
        <v>30</v>
      </c>
      <c r="H1" s="27"/>
      <c r="I1" s="26" t="s">
        <v>29</v>
      </c>
      <c r="J1" s="27"/>
      <c r="K1" s="26" t="s">
        <v>22</v>
      </c>
      <c r="L1" s="27"/>
      <c r="M1" s="26" t="s">
        <v>23</v>
      </c>
      <c r="N1" s="27"/>
      <c r="O1" s="26" t="s">
        <v>19</v>
      </c>
      <c r="P1" s="27"/>
      <c r="Q1" s="26" t="s">
        <v>15</v>
      </c>
      <c r="R1" s="27"/>
      <c r="S1" s="26" t="s">
        <v>12</v>
      </c>
      <c r="T1" s="27"/>
      <c r="U1" s="26" t="s">
        <v>16</v>
      </c>
      <c r="V1" s="27"/>
      <c r="W1" s="26" t="s">
        <v>14</v>
      </c>
      <c r="X1" s="27"/>
      <c r="Y1" s="26" t="s">
        <v>17</v>
      </c>
      <c r="Z1" s="27"/>
      <c r="AA1" s="26" t="s">
        <v>18</v>
      </c>
      <c r="AB1" s="27"/>
      <c r="AC1" s="12" t="s">
        <v>13</v>
      </c>
      <c r="AD1" s="10">
        <v>-0.2311</v>
      </c>
      <c r="AE1" s="12" t="s">
        <v>36</v>
      </c>
      <c r="AF1">
        <v>1.9771000000000001</v>
      </c>
      <c r="AG1" s="7" t="s">
        <v>37</v>
      </c>
      <c r="AI1" s="10"/>
      <c r="AK1" s="10"/>
      <c r="AP1" s="12"/>
    </row>
    <row r="2" spans="1:42">
      <c r="A2" s="13">
        <v>1.43E-2</v>
      </c>
      <c r="B2" s="9">
        <v>0.98269999999999991</v>
      </c>
      <c r="C2" s="13">
        <v>7.3000000000000001E-3</v>
      </c>
      <c r="D2" s="9">
        <v>0.98170000000000002</v>
      </c>
      <c r="E2" s="13">
        <v>1E-4</v>
      </c>
      <c r="F2" s="9">
        <v>0.98199999999999998</v>
      </c>
      <c r="G2" s="9">
        <v>-5.9999999999999995E-4</v>
      </c>
      <c r="H2" s="9">
        <v>0.98199999999999998</v>
      </c>
      <c r="I2" s="9">
        <v>-3.0999999999999999E-3</v>
      </c>
      <c r="J2" s="9">
        <v>0.98229999999999995</v>
      </c>
      <c r="K2" s="9">
        <v>-6.7000000000000002E-3</v>
      </c>
      <c r="L2" s="9">
        <v>0.98399999999999999</v>
      </c>
      <c r="M2" s="9">
        <v>-1.43E-2</v>
      </c>
      <c r="N2" s="9">
        <v>0.98850000000000005</v>
      </c>
      <c r="O2" s="9">
        <v>-2.2800000000000001E-2</v>
      </c>
      <c r="P2" s="9">
        <v>0.99250000000000005</v>
      </c>
      <c r="Q2" s="9">
        <v>-3.95E-2</v>
      </c>
      <c r="R2" s="9">
        <v>1.0056</v>
      </c>
      <c r="S2" s="9">
        <v>-4.2700000000000002E-2</v>
      </c>
      <c r="T2" s="9">
        <v>1.0105999999999999</v>
      </c>
      <c r="U2" s="9">
        <v>-8.7099999999999997E-2</v>
      </c>
      <c r="V2" s="9">
        <v>1.0533999999999999</v>
      </c>
      <c r="W2" s="9">
        <v>-8.8900000000000007E-2</v>
      </c>
      <c r="X2" s="9">
        <v>1.0302</v>
      </c>
      <c r="Y2" s="9">
        <v>-1.24E-2</v>
      </c>
      <c r="Z2" s="9">
        <v>1.8523000000000001</v>
      </c>
      <c r="AA2" s="9">
        <v>-0.11600000000000001</v>
      </c>
      <c r="AB2" s="9">
        <v>0.95430000000000004</v>
      </c>
      <c r="AC2" s="12" t="s">
        <v>13</v>
      </c>
      <c r="AD2" s="10">
        <v>-0.1457</v>
      </c>
      <c r="AE2" s="12" t="s">
        <v>36</v>
      </c>
      <c r="AF2">
        <v>1.7689999999999999</v>
      </c>
      <c r="AG2" s="7" t="s">
        <v>37</v>
      </c>
      <c r="AI2" s="10"/>
      <c r="AK2" s="10"/>
      <c r="AP2" s="12"/>
    </row>
    <row r="3" spans="1:42">
      <c r="A3" s="13">
        <v>9.9000000000000008E-3</v>
      </c>
      <c r="B3" s="9">
        <v>1.0302</v>
      </c>
      <c r="C3" s="13">
        <v>6.4000000000000003E-3</v>
      </c>
      <c r="D3" s="9">
        <v>1.0306999999999999</v>
      </c>
      <c r="E3" s="13">
        <v>1.4E-3</v>
      </c>
      <c r="F3" s="9">
        <v>1.0319</v>
      </c>
      <c r="G3" s="13">
        <v>8.9999999999999998E-4</v>
      </c>
      <c r="H3" s="9">
        <v>1.0321</v>
      </c>
      <c r="I3" s="9">
        <v>-1.1000000000000001E-3</v>
      </c>
      <c r="J3" s="9">
        <v>1.0327</v>
      </c>
      <c r="K3" s="9">
        <v>-3.8E-3</v>
      </c>
      <c r="L3" s="9">
        <v>1.0347</v>
      </c>
      <c r="M3" s="9">
        <v>-9.4000000000000004E-3</v>
      </c>
      <c r="N3" s="9">
        <v>1.0397000000000001</v>
      </c>
      <c r="O3" s="9">
        <v>-1.6400000000000001E-2</v>
      </c>
      <c r="P3" s="9">
        <v>1.0438000000000001</v>
      </c>
      <c r="Q3" s="9">
        <v>-2.7E-2</v>
      </c>
      <c r="R3" s="9">
        <v>1.0592999999999999</v>
      </c>
      <c r="S3" s="9">
        <v>-2.6700000000000002E-2</v>
      </c>
      <c r="T3" s="9">
        <v>1.0676000000000001</v>
      </c>
      <c r="U3" s="9">
        <v>-0.1152</v>
      </c>
      <c r="V3" s="9">
        <v>1.1004</v>
      </c>
      <c r="W3" s="9">
        <v>-0.1449</v>
      </c>
      <c r="X3" s="9">
        <v>1.0984</v>
      </c>
      <c r="Y3" s="9">
        <v>-0.26119999999999999</v>
      </c>
      <c r="Z3" s="9">
        <v>2.0834999999999999</v>
      </c>
      <c r="AA3" s="9">
        <v>-0.1983</v>
      </c>
      <c r="AB3" s="9">
        <v>1.0486</v>
      </c>
      <c r="AC3" s="12" t="s">
        <v>13</v>
      </c>
      <c r="AD3" s="10">
        <v>-0.17829999999999999</v>
      </c>
      <c r="AE3" s="12" t="s">
        <v>36</v>
      </c>
      <c r="AF3">
        <v>1.6972</v>
      </c>
      <c r="AG3" s="7" t="s">
        <v>37</v>
      </c>
      <c r="AI3" s="10"/>
      <c r="AK3" s="10"/>
      <c r="AP3" s="12"/>
    </row>
    <row r="4" spans="1:42">
      <c r="A4" s="13">
        <v>2.0999999999999999E-3</v>
      </c>
      <c r="B4" s="9">
        <v>1.0731000000000002</v>
      </c>
      <c r="C4" s="13">
        <v>2E-3</v>
      </c>
      <c r="D4" s="9">
        <v>0.92530000000000001</v>
      </c>
      <c r="E4" s="9">
        <v>-7.7999999999999996E-3</v>
      </c>
      <c r="F4" s="9">
        <v>0.92469999999999997</v>
      </c>
      <c r="G4" s="9">
        <v>-8.6999999999999994E-3</v>
      </c>
      <c r="H4" s="9">
        <v>0.92459999999999998</v>
      </c>
      <c r="I4" s="9">
        <v>-1.21E-2</v>
      </c>
      <c r="J4" s="9">
        <v>0.92459999999999998</v>
      </c>
      <c r="K4" s="9">
        <v>-1.6799999999999999E-2</v>
      </c>
      <c r="L4" s="9">
        <v>0.92589999999999995</v>
      </c>
      <c r="M4" s="9">
        <v>-2.6700000000000002E-2</v>
      </c>
      <c r="N4" s="9">
        <v>0.93010000000000004</v>
      </c>
      <c r="O4" s="9">
        <v>-3.7199999999999997E-2</v>
      </c>
      <c r="P4" s="9">
        <v>0.93410000000000004</v>
      </c>
      <c r="Q4" s="9">
        <v>-6.1699999999999998E-2</v>
      </c>
      <c r="R4" s="9">
        <v>0.94489999999999996</v>
      </c>
      <c r="S4" s="9">
        <v>-6.9000000000000006E-2</v>
      </c>
      <c r="T4" s="9">
        <v>0.94620000000000004</v>
      </c>
      <c r="U4" s="9">
        <v>-0.11409999999999999</v>
      </c>
      <c r="V4" s="9">
        <v>1.1072</v>
      </c>
      <c r="W4" s="9">
        <v>-9.9000000000000005E-2</v>
      </c>
      <c r="X4" s="9">
        <v>1.1477999999999999</v>
      </c>
      <c r="Y4" s="9">
        <v>-8.4500000000000006E-2</v>
      </c>
      <c r="Z4" s="9">
        <v>1.6802999999999999</v>
      </c>
      <c r="AA4" s="9">
        <v>-8.6499999999999994E-2</v>
      </c>
      <c r="AB4" s="9">
        <v>1.2423</v>
      </c>
      <c r="AC4" s="12" t="s">
        <v>13</v>
      </c>
      <c r="AD4" s="10">
        <v>-0.2157</v>
      </c>
      <c r="AE4" s="12" t="s">
        <v>36</v>
      </c>
      <c r="AF4">
        <v>2.2829000000000002</v>
      </c>
      <c r="AG4" s="7" t="s">
        <v>37</v>
      </c>
      <c r="AI4" s="10"/>
      <c r="AK4" s="10"/>
      <c r="AP4" s="12"/>
    </row>
    <row r="5" spans="1:42">
      <c r="A5" s="13">
        <v>1.3100000000000001E-2</v>
      </c>
      <c r="B5" s="9">
        <v>0.92730000000000001</v>
      </c>
      <c r="C5" s="13">
        <v>1.4E-3</v>
      </c>
      <c r="D5" s="9">
        <v>1.0753999999999999</v>
      </c>
      <c r="E5" s="9">
        <v>-2E-3</v>
      </c>
      <c r="F5" s="9">
        <v>1.0779000000000001</v>
      </c>
      <c r="G5" s="9">
        <v>-2.3999999999999998E-3</v>
      </c>
      <c r="H5" s="9">
        <v>1.0781000000000001</v>
      </c>
      <c r="I5" s="9">
        <v>-3.8999999999999998E-3</v>
      </c>
      <c r="J5" s="9">
        <v>1.0791999999999999</v>
      </c>
      <c r="K5" s="9">
        <v>-5.8999999999999999E-3</v>
      </c>
      <c r="L5" s="9">
        <v>1.0814999999999999</v>
      </c>
      <c r="M5" s="9">
        <v>-1.01E-2</v>
      </c>
      <c r="N5" s="9">
        <v>1.0869</v>
      </c>
      <c r="O5" s="9">
        <v>-1.5900000000000001E-2</v>
      </c>
      <c r="P5" s="9">
        <v>1.0911999999999999</v>
      </c>
      <c r="Q5" s="9">
        <v>-2.1600000000000001E-2</v>
      </c>
      <c r="R5" s="9">
        <v>1.1091</v>
      </c>
      <c r="S5" s="9">
        <v>-9.1700000000000004E-2</v>
      </c>
      <c r="T5" s="9">
        <v>1.0738000000000001</v>
      </c>
      <c r="U5" s="9">
        <v>-0.1472</v>
      </c>
      <c r="V5" s="9">
        <v>1.0589</v>
      </c>
      <c r="W5" s="9">
        <v>-6.7299999999999999E-2</v>
      </c>
      <c r="X5" s="9">
        <v>1.1948000000000001</v>
      </c>
      <c r="Y5" s="9">
        <v>-0.32790000000000002</v>
      </c>
      <c r="Z5" s="9">
        <v>1.8499000000000001</v>
      </c>
      <c r="AA5" s="9">
        <v>-0.1145</v>
      </c>
      <c r="AB5" s="9">
        <v>0.72950000000000004</v>
      </c>
      <c r="AC5" s="12" t="s">
        <v>13</v>
      </c>
      <c r="AD5" s="10">
        <v>-0.31119999999999998</v>
      </c>
      <c r="AE5" s="12" t="s">
        <v>36</v>
      </c>
      <c r="AF5">
        <v>1.7271000000000001</v>
      </c>
      <c r="AG5" s="7" t="s">
        <v>37</v>
      </c>
      <c r="AI5" s="10"/>
      <c r="AK5" s="10"/>
      <c r="AP5" s="12"/>
    </row>
    <row r="6" spans="1:42">
      <c r="A6" s="9">
        <v>-7.9000000000000008E-3</v>
      </c>
      <c r="B6" s="9">
        <v>1.1143000000000001</v>
      </c>
      <c r="C6" s="9">
        <v>-6.7999999999999996E-3</v>
      </c>
      <c r="D6" s="9">
        <v>1.1184000000000001</v>
      </c>
      <c r="E6" s="9">
        <v>-9.1000000000000004E-3</v>
      </c>
      <c r="F6" s="9">
        <v>1.1218999999999999</v>
      </c>
      <c r="G6" s="9">
        <v>-9.4000000000000004E-3</v>
      </c>
      <c r="H6" s="9">
        <v>1.1222000000000001</v>
      </c>
      <c r="I6" s="9">
        <v>-1.0500000000000001E-2</v>
      </c>
      <c r="J6" s="9">
        <v>1.1235999999999999</v>
      </c>
      <c r="K6" s="9">
        <v>-1.2E-2</v>
      </c>
      <c r="L6" s="9">
        <v>1.1262000000000001</v>
      </c>
      <c r="M6" s="9">
        <v>-1.52E-2</v>
      </c>
      <c r="N6" s="9">
        <v>1.1318999999999999</v>
      </c>
      <c r="O6" s="9">
        <v>-0.121</v>
      </c>
      <c r="P6" s="9">
        <v>1.0497000000000001</v>
      </c>
      <c r="Q6" s="9">
        <v>-9.1300000000000006E-2</v>
      </c>
      <c r="R6" s="9">
        <v>1.0896999999999999</v>
      </c>
      <c r="S6" s="9">
        <v>-1.83E-2</v>
      </c>
      <c r="T6" s="9">
        <v>1.1207</v>
      </c>
      <c r="U6" s="9">
        <v>-0.14899999999999999</v>
      </c>
      <c r="V6" s="9">
        <v>1.056</v>
      </c>
      <c r="W6" s="9">
        <v>-0.21299999999999999</v>
      </c>
      <c r="X6" s="9">
        <v>1.0441</v>
      </c>
      <c r="Y6" s="9">
        <v>-0.3357</v>
      </c>
      <c r="Z6" s="9">
        <v>1.8130999999999999</v>
      </c>
      <c r="AA6" s="9">
        <v>-0.29499999999999998</v>
      </c>
      <c r="AB6" s="9">
        <v>0.90980000000000005</v>
      </c>
      <c r="AC6" s="12" t="s">
        <v>13</v>
      </c>
      <c r="AD6" s="10">
        <v>-0.28399999999999997</v>
      </c>
      <c r="AE6" s="12" t="s">
        <v>36</v>
      </c>
      <c r="AF6">
        <v>2.3010999999999999</v>
      </c>
      <c r="AG6" s="7" t="s">
        <v>37</v>
      </c>
      <c r="AI6" s="10"/>
      <c r="AK6" s="10"/>
      <c r="AP6" s="12"/>
    </row>
    <row r="7" spans="1:42">
      <c r="A7" s="13">
        <v>3.8E-3</v>
      </c>
      <c r="B7" s="9">
        <v>0.86480000000000001</v>
      </c>
      <c r="C7" s="9">
        <v>-1.23E-2</v>
      </c>
      <c r="D7" s="9">
        <v>0.86229999999999996</v>
      </c>
      <c r="E7" s="9">
        <v>-2.5100000000000001E-2</v>
      </c>
      <c r="F7" s="9">
        <v>0.86119999999999997</v>
      </c>
      <c r="G7" s="9">
        <v>-2.6200000000000001E-2</v>
      </c>
      <c r="H7" s="9">
        <v>0.86109999999999998</v>
      </c>
      <c r="I7" s="9">
        <v>-3.0700000000000002E-2</v>
      </c>
      <c r="J7" s="9">
        <v>0.86080000000000001</v>
      </c>
      <c r="K7" s="9">
        <v>-0.13250000000000001</v>
      </c>
      <c r="L7" s="9">
        <v>1.0471999999999999</v>
      </c>
      <c r="M7" s="9">
        <v>-0.1263</v>
      </c>
      <c r="N7" s="9">
        <v>1.0488</v>
      </c>
      <c r="O7" s="9">
        <v>-0.126</v>
      </c>
      <c r="P7" s="9">
        <v>0.95330000000000004</v>
      </c>
      <c r="Q7" s="9">
        <v>-0.12770000000000001</v>
      </c>
      <c r="R7" s="9">
        <v>1.0638000000000001</v>
      </c>
      <c r="S7" s="9">
        <v>-0.1087</v>
      </c>
      <c r="T7" s="9">
        <v>0.87660000000000005</v>
      </c>
      <c r="U7" s="9">
        <v>-9.1999999999999998E-2</v>
      </c>
      <c r="V7" s="9">
        <v>1.1519999999999999</v>
      </c>
      <c r="W7" s="9">
        <v>-4.7399999999999998E-2</v>
      </c>
      <c r="X7" s="9">
        <v>1.2401</v>
      </c>
      <c r="Y7" s="9">
        <v>-0.28820000000000001</v>
      </c>
      <c r="Z7" s="9">
        <v>1.7383</v>
      </c>
      <c r="AA7" s="9">
        <v>-0.31319999999999998</v>
      </c>
      <c r="AB7" s="9">
        <v>1.012</v>
      </c>
      <c r="AC7" s="12" t="s">
        <v>13</v>
      </c>
      <c r="AD7" s="10">
        <v>-0.38129999999999997</v>
      </c>
      <c r="AE7" s="12" t="s">
        <v>36</v>
      </c>
      <c r="AF7">
        <v>1.8065</v>
      </c>
      <c r="AG7" s="7" t="s">
        <v>37</v>
      </c>
      <c r="AI7" s="10"/>
      <c r="AK7" s="10"/>
      <c r="AP7" s="12"/>
    </row>
    <row r="8" spans="1:42">
      <c r="A8" s="9">
        <v>-2.1399999999999999E-2</v>
      </c>
      <c r="B8" s="9">
        <v>1.1585000000000001</v>
      </c>
      <c r="C8" s="9">
        <v>-0.14979999999999999</v>
      </c>
      <c r="D8" s="9">
        <v>0.93200000000000005</v>
      </c>
      <c r="E8" s="9">
        <v>-0.1426</v>
      </c>
      <c r="F8" s="9">
        <v>1.0475000000000001</v>
      </c>
      <c r="G8" s="9">
        <v>-0.14130000000000001</v>
      </c>
      <c r="H8" s="9">
        <v>1.0472999999999999</v>
      </c>
      <c r="I8" s="9">
        <v>-0.13689999999999999</v>
      </c>
      <c r="J8" s="9">
        <v>1.0468</v>
      </c>
      <c r="K8" s="9">
        <v>-0.13070000000000001</v>
      </c>
      <c r="L8" s="9">
        <v>0.9425</v>
      </c>
      <c r="M8" s="9">
        <v>-0.12820000000000001</v>
      </c>
      <c r="N8" s="9">
        <v>0.94869999999999999</v>
      </c>
      <c r="O8" s="9">
        <v>-2.01E-2</v>
      </c>
      <c r="P8" s="9">
        <v>1.1362000000000001</v>
      </c>
      <c r="Q8" s="9">
        <v>-0.14360000000000001</v>
      </c>
      <c r="R8" s="9">
        <v>0.9829</v>
      </c>
      <c r="S8" s="9">
        <v>-1.6400000000000001E-2</v>
      </c>
      <c r="T8" s="9">
        <v>1.171</v>
      </c>
      <c r="U8" s="9">
        <v>-0.18429999999999999</v>
      </c>
      <c r="V8" s="9">
        <v>1.0217000000000001</v>
      </c>
      <c r="W8" s="9">
        <v>-0.1676</v>
      </c>
      <c r="X8" s="9">
        <v>1.1785000000000001</v>
      </c>
      <c r="Y8" s="9">
        <v>-0.35160000000000002</v>
      </c>
      <c r="Z8" s="9">
        <v>2.1926999999999999</v>
      </c>
      <c r="AA8" s="9">
        <v>-3.7499999999999999E-2</v>
      </c>
      <c r="AB8" s="9">
        <v>1.3229</v>
      </c>
      <c r="AC8" s="12" t="s">
        <v>13</v>
      </c>
      <c r="AD8" s="10">
        <v>-0.2407</v>
      </c>
      <c r="AE8" s="12" t="s">
        <v>36</v>
      </c>
      <c r="AF8">
        <v>1.6366000000000001</v>
      </c>
      <c r="AG8" s="7" t="s">
        <v>37</v>
      </c>
      <c r="AI8" s="10"/>
      <c r="AK8" s="10"/>
      <c r="AP8" s="12"/>
    </row>
    <row r="9" spans="1:42">
      <c r="A9" s="9">
        <v>-9.69E-2</v>
      </c>
      <c r="B9" s="9">
        <v>1.1615</v>
      </c>
      <c r="C9" s="9">
        <v>-1.8800000000000001E-2</v>
      </c>
      <c r="D9" s="9">
        <v>1.1637999999999999</v>
      </c>
      <c r="E9" s="9">
        <v>-0.13650000000000001</v>
      </c>
      <c r="F9" s="9">
        <v>0.93679999999999997</v>
      </c>
      <c r="G9" s="9">
        <v>-0.13569999999999999</v>
      </c>
      <c r="H9" s="9">
        <v>0.93730000000000002</v>
      </c>
      <c r="I9" s="9">
        <v>-0.13300000000000001</v>
      </c>
      <c r="J9" s="9">
        <v>0.93930000000000002</v>
      </c>
      <c r="K9" s="9">
        <v>-3.6900000000000002E-2</v>
      </c>
      <c r="L9" s="9">
        <v>0.8619</v>
      </c>
      <c r="M9" s="9">
        <v>-4.9700000000000001E-2</v>
      </c>
      <c r="N9" s="9">
        <v>0.8659</v>
      </c>
      <c r="O9" s="9">
        <v>-6.2600000000000003E-2</v>
      </c>
      <c r="P9" s="9">
        <v>0.87</v>
      </c>
      <c r="Q9" s="9">
        <v>-9.6699999999999994E-2</v>
      </c>
      <c r="R9" s="9">
        <v>0.87919999999999998</v>
      </c>
      <c r="S9" s="9">
        <v>-0.17849999999999999</v>
      </c>
      <c r="T9" s="9">
        <v>1.0297000000000001</v>
      </c>
      <c r="U9" s="9">
        <v>-0.1008</v>
      </c>
      <c r="V9" s="9">
        <v>1.1662999999999999</v>
      </c>
      <c r="W9" s="9">
        <v>-0.14399999999999999</v>
      </c>
      <c r="X9" s="9">
        <v>1.2033</v>
      </c>
      <c r="Y9" s="9">
        <v>-0.40460000000000002</v>
      </c>
      <c r="Z9" s="9">
        <v>1.9601999999999999</v>
      </c>
      <c r="AA9" s="9">
        <v>-0.27810000000000001</v>
      </c>
      <c r="AB9" s="9">
        <v>0.80049999999999999</v>
      </c>
      <c r="AC9" s="12" t="s">
        <v>13</v>
      </c>
      <c r="AD9" s="10">
        <v>-0.42949999999999999</v>
      </c>
      <c r="AE9" s="12" t="s">
        <v>36</v>
      </c>
      <c r="AF9">
        <v>1.8744000000000001</v>
      </c>
      <c r="AG9" s="7" t="s">
        <v>37</v>
      </c>
      <c r="AI9" s="10"/>
      <c r="AK9" s="10"/>
      <c r="AP9" s="12"/>
    </row>
    <row r="10" spans="1:42">
      <c r="A10" s="9">
        <v>-0.19089999999999999</v>
      </c>
      <c r="B10" s="9">
        <v>0.92720000000000002</v>
      </c>
      <c r="C10" s="9">
        <v>-0.16159999999999999</v>
      </c>
      <c r="D10" s="9">
        <v>1.0524</v>
      </c>
      <c r="E10" s="9">
        <v>-9.4600000000000004E-2</v>
      </c>
      <c r="F10" s="9">
        <v>1.1328</v>
      </c>
      <c r="G10" s="9">
        <v>-9.4500000000000001E-2</v>
      </c>
      <c r="H10" s="9">
        <v>1.1318999999999999</v>
      </c>
      <c r="I10" s="9">
        <v>-9.4100000000000003E-2</v>
      </c>
      <c r="J10" s="9">
        <v>1.1284000000000001</v>
      </c>
      <c r="K10" s="9">
        <v>-9.3799999999999994E-2</v>
      </c>
      <c r="L10" s="9">
        <v>1.1245000000000001</v>
      </c>
      <c r="M10" s="9">
        <v>-9.3299999999999994E-2</v>
      </c>
      <c r="N10" s="9">
        <v>1.1177999999999999</v>
      </c>
      <c r="O10" s="9">
        <v>-9.2799999999999994E-2</v>
      </c>
      <c r="P10" s="9">
        <v>1.1121000000000001</v>
      </c>
      <c r="Q10" s="9">
        <v>-2.2200000000000001E-2</v>
      </c>
      <c r="R10" s="9">
        <v>1.1564000000000001</v>
      </c>
      <c r="S10" s="9">
        <v>-0.15690000000000001</v>
      </c>
      <c r="T10" s="9">
        <v>1.0954999999999999</v>
      </c>
      <c r="U10" s="9">
        <v>-0.19750000000000001</v>
      </c>
      <c r="V10" s="9">
        <v>1.0037</v>
      </c>
      <c r="W10" s="9">
        <v>-0.25130000000000002</v>
      </c>
      <c r="X10" s="9">
        <v>1.0155000000000001</v>
      </c>
      <c r="Y10" s="9">
        <v>-0.2054</v>
      </c>
      <c r="Z10" s="9">
        <v>1.6243000000000001</v>
      </c>
      <c r="AA10" s="9">
        <v>-0.32800000000000001</v>
      </c>
      <c r="AB10" s="9">
        <v>1.1084000000000001</v>
      </c>
      <c r="AC10" s="12" t="s">
        <v>13</v>
      </c>
      <c r="AD10" s="10">
        <v>-0.44109999999999999</v>
      </c>
      <c r="AE10" s="12" t="s">
        <v>36</v>
      </c>
      <c r="AF10">
        <v>1.8587</v>
      </c>
      <c r="AG10" s="7" t="s">
        <v>37</v>
      </c>
      <c r="AI10" s="10"/>
      <c r="AK10" s="10"/>
      <c r="AP10" s="12"/>
    </row>
    <row r="11" spans="1:42">
      <c r="A11" s="9">
        <v>-4.4400000000000002E-2</v>
      </c>
      <c r="B11" s="9">
        <v>1.2084000000000001</v>
      </c>
      <c r="C11" s="9">
        <v>-9.5799999999999996E-2</v>
      </c>
      <c r="D11" s="9">
        <v>1.1436999999999999</v>
      </c>
      <c r="E11" s="9">
        <v>-2.01E-2</v>
      </c>
      <c r="F11" s="9">
        <v>1.1680999999999999</v>
      </c>
      <c r="G11" s="9">
        <v>-2.0299999999999999E-2</v>
      </c>
      <c r="H11" s="9">
        <v>1.1684000000000001</v>
      </c>
      <c r="I11" s="9">
        <v>-2.12E-2</v>
      </c>
      <c r="J11" s="9">
        <v>1.17</v>
      </c>
      <c r="K11" s="9">
        <v>-2.2200000000000001E-2</v>
      </c>
      <c r="L11" s="9">
        <v>1.1727000000000001</v>
      </c>
      <c r="M11" s="9">
        <v>-2.4500000000000001E-2</v>
      </c>
      <c r="N11" s="9">
        <v>1.1783999999999999</v>
      </c>
      <c r="O11" s="9">
        <v>-2.86E-2</v>
      </c>
      <c r="P11" s="9">
        <v>1.1825000000000001</v>
      </c>
      <c r="Q11" s="9">
        <v>-0.1706</v>
      </c>
      <c r="R11" s="9">
        <v>0.91579999999999995</v>
      </c>
      <c r="S11" s="9">
        <v>-0.20319999999999999</v>
      </c>
      <c r="T11" s="9">
        <v>0.97470000000000001</v>
      </c>
      <c r="U11" s="9">
        <v>-7.9399999999999998E-2</v>
      </c>
      <c r="V11" s="9">
        <v>1.1944999999999999</v>
      </c>
      <c r="W11" s="9">
        <v>-0.23669999999999999</v>
      </c>
      <c r="X11" s="9">
        <v>1.0889</v>
      </c>
      <c r="Y11" s="9">
        <v>-0.32190000000000002</v>
      </c>
      <c r="Z11" s="9">
        <v>1.6353</v>
      </c>
      <c r="AA11" s="9">
        <v>-1.0200000000000001E-2</v>
      </c>
      <c r="AB11" s="9">
        <v>1.3651</v>
      </c>
      <c r="AD11" s="10"/>
    </row>
    <row r="12" spans="1:42">
      <c r="A12" s="8"/>
      <c r="B12" s="9"/>
      <c r="C12" s="9"/>
      <c r="D12" s="9"/>
      <c r="E12" s="9"/>
      <c r="F12" s="9"/>
      <c r="G12" s="9">
        <v>-0.1239</v>
      </c>
      <c r="H12" s="9">
        <v>1.3297000000000001</v>
      </c>
      <c r="I12" s="9"/>
      <c r="J12" s="9"/>
      <c r="K12" s="9"/>
      <c r="L12" s="9"/>
      <c r="M12" s="9"/>
      <c r="N12" s="9"/>
      <c r="O12" s="9">
        <v>-0.1191</v>
      </c>
      <c r="P12" s="9">
        <v>1.3427</v>
      </c>
      <c r="Q12" s="9">
        <v>-0.10589999999999999</v>
      </c>
      <c r="R12" s="9">
        <v>1.3667</v>
      </c>
      <c r="S12" s="9">
        <v>-0.29409999999999997</v>
      </c>
      <c r="T12" s="9">
        <v>2.0175999999999998</v>
      </c>
      <c r="U12" s="9">
        <v>-0.11990000000000001</v>
      </c>
      <c r="V12" s="9">
        <v>1.3787</v>
      </c>
      <c r="W12" s="9">
        <v>-7.6600000000000001E-2</v>
      </c>
      <c r="X12" s="9">
        <v>1.4282999999999999</v>
      </c>
      <c r="Y12" s="9">
        <v>-5.0200000000000002E-2</v>
      </c>
      <c r="Z12" s="9">
        <v>1.4135</v>
      </c>
      <c r="AA12" s="9">
        <v>-5.1000000000000004E-3</v>
      </c>
      <c r="AB12" s="9">
        <v>1.4365000000000001</v>
      </c>
      <c r="AD12" s="10"/>
    </row>
    <row r="13" spans="1:42">
      <c r="A13" s="8"/>
      <c r="B13" s="9"/>
      <c r="C13" s="9"/>
      <c r="D13" s="9"/>
      <c r="E13" s="9"/>
      <c r="F13" s="9"/>
      <c r="G13" s="9">
        <v>-0.19309999999999999</v>
      </c>
      <c r="H13" s="9">
        <v>1.3849</v>
      </c>
      <c r="I13" s="9"/>
      <c r="J13" s="9"/>
      <c r="K13" s="9"/>
      <c r="L13" s="9"/>
      <c r="M13" s="9"/>
      <c r="N13" s="9"/>
      <c r="O13" s="9">
        <v>-0.1794</v>
      </c>
      <c r="P13" s="9">
        <v>1.3998999999999999</v>
      </c>
      <c r="Q13" s="9">
        <v>-0.15870000000000001</v>
      </c>
      <c r="R13" s="9">
        <v>1.4259999999999999</v>
      </c>
      <c r="S13" s="9">
        <v>-0.30790000000000001</v>
      </c>
      <c r="T13" s="9">
        <v>1.9577</v>
      </c>
      <c r="U13" s="9">
        <v>-0.159</v>
      </c>
      <c r="V13" s="9">
        <v>1.4369000000000001</v>
      </c>
      <c r="W13" s="9">
        <v>-0.11849999999999999</v>
      </c>
      <c r="X13" s="9">
        <v>1.4825999999999999</v>
      </c>
      <c r="Y13" s="9">
        <v>-4.5900000000000003E-2</v>
      </c>
      <c r="Z13" s="9">
        <v>1.3993</v>
      </c>
      <c r="AA13" s="9">
        <v>-2.7E-2</v>
      </c>
      <c r="AB13" s="9">
        <v>1.4397</v>
      </c>
      <c r="AD13" s="10"/>
    </row>
    <row r="14" spans="1:42">
      <c r="A14" s="8"/>
      <c r="B14" s="9"/>
      <c r="C14" s="9"/>
      <c r="D14" s="9"/>
      <c r="E14" s="9"/>
      <c r="F14" s="9"/>
      <c r="G14" s="9">
        <v>-7.3499999999999996E-2</v>
      </c>
      <c r="H14" s="9">
        <v>1.2745</v>
      </c>
      <c r="I14" s="9"/>
      <c r="J14" s="9"/>
      <c r="K14" s="9"/>
      <c r="L14" s="9"/>
      <c r="M14" s="9"/>
      <c r="N14" s="9"/>
      <c r="O14" s="9">
        <v>-7.4700000000000003E-2</v>
      </c>
      <c r="P14" s="9">
        <v>1.2873000000000001</v>
      </c>
      <c r="Q14" s="9">
        <v>-6.6900000000000001E-2</v>
      </c>
      <c r="R14" s="9">
        <v>1.3103</v>
      </c>
      <c r="S14" s="9">
        <v>-0.2132</v>
      </c>
      <c r="T14" s="9">
        <v>1.7091000000000001</v>
      </c>
      <c r="U14" s="9">
        <v>-9.2600000000000002E-2</v>
      </c>
      <c r="V14" s="9">
        <v>1.3281000000000001</v>
      </c>
      <c r="W14" s="9">
        <v>-4.9700000000000001E-2</v>
      </c>
      <c r="X14" s="9">
        <v>1.3792</v>
      </c>
      <c r="Y14" s="9">
        <v>-7.7499999999999999E-2</v>
      </c>
      <c r="Z14" s="9">
        <v>1.4133</v>
      </c>
      <c r="AA14" s="13">
        <v>6.3E-3</v>
      </c>
      <c r="AB14" s="9">
        <v>1.4339999999999999</v>
      </c>
      <c r="AD14" s="10"/>
    </row>
    <row r="15" spans="1:42" ht="18">
      <c r="A15" s="8"/>
      <c r="B15" s="9"/>
      <c r="C15" s="9"/>
      <c r="D15" s="9"/>
      <c r="E15" s="9"/>
      <c r="F15" s="9"/>
      <c r="G15" s="9">
        <v>-0.2366</v>
      </c>
      <c r="H15" s="9">
        <v>1.4634</v>
      </c>
      <c r="I15" s="9"/>
      <c r="J15" s="9"/>
      <c r="K15" s="9"/>
      <c r="L15" s="9"/>
      <c r="M15" s="9"/>
      <c r="N15" s="9"/>
      <c r="O15" s="9">
        <v>-0.22900000000000001</v>
      </c>
      <c r="P15" s="9">
        <v>1.4092</v>
      </c>
      <c r="Q15" s="9">
        <v>-0.2281</v>
      </c>
      <c r="R15" s="9">
        <v>1.4903999999999999</v>
      </c>
      <c r="S15" s="9">
        <v>-0.2923</v>
      </c>
      <c r="T15" s="9">
        <v>1.7077</v>
      </c>
      <c r="U15" s="9">
        <v>-0.2094</v>
      </c>
      <c r="V15" s="9">
        <v>1.5084</v>
      </c>
      <c r="W15" s="9">
        <v>-3.6900000000000002E-2</v>
      </c>
      <c r="X15" s="9">
        <v>1.3312999999999999</v>
      </c>
      <c r="Y15" s="9">
        <v>-6.0999999999999999E-2</v>
      </c>
      <c r="Z15" s="9">
        <v>1.381</v>
      </c>
      <c r="AA15" s="13">
        <v>9.1999999999999998E-3</v>
      </c>
      <c r="AB15" s="9">
        <v>1.4268000000000001</v>
      </c>
      <c r="AD15" s="10"/>
      <c r="AI15" s="11"/>
    </row>
    <row r="16" spans="1:42" ht="18">
      <c r="A16" s="8"/>
      <c r="B16" s="9"/>
      <c r="C16" s="9"/>
      <c r="D16" s="9"/>
      <c r="E16" s="9"/>
      <c r="F16" s="9"/>
      <c r="G16" s="9">
        <v>-3.9899999999999998E-2</v>
      </c>
      <c r="H16" s="9">
        <v>1.2197</v>
      </c>
      <c r="I16" s="9"/>
      <c r="J16" s="9"/>
      <c r="K16" s="9"/>
      <c r="L16" s="9"/>
      <c r="M16" s="9"/>
      <c r="N16" s="9"/>
      <c r="O16" s="9">
        <v>-0.26040000000000002</v>
      </c>
      <c r="P16" s="9">
        <v>1.4594</v>
      </c>
      <c r="Q16" s="9">
        <v>-4.1300000000000003E-2</v>
      </c>
      <c r="R16" s="9">
        <v>1.2557</v>
      </c>
      <c r="S16" s="9">
        <v>-0.35160000000000002</v>
      </c>
      <c r="T16" s="9">
        <v>1.7136</v>
      </c>
      <c r="U16" s="9">
        <v>-7.7700000000000005E-2</v>
      </c>
      <c r="V16" s="9">
        <v>1.2808999999999999</v>
      </c>
      <c r="W16" s="9">
        <v>-0.17480000000000001</v>
      </c>
      <c r="X16" s="9">
        <v>1.5508999999999999</v>
      </c>
      <c r="Y16" s="9">
        <v>-9.3899999999999997E-2</v>
      </c>
      <c r="Z16" s="9">
        <v>1.367</v>
      </c>
      <c r="AA16" s="9">
        <v>-5.74E-2</v>
      </c>
      <c r="AB16" s="9">
        <v>1.4495</v>
      </c>
      <c r="AD16" s="10"/>
      <c r="AI16" s="11"/>
    </row>
    <row r="17" spans="1:35" ht="18">
      <c r="A17" s="8"/>
      <c r="B17" s="9"/>
      <c r="C17" s="9"/>
      <c r="D17" s="9"/>
      <c r="E17" s="9"/>
      <c r="F17" s="9"/>
      <c r="G17" s="9">
        <v>-0.28820000000000001</v>
      </c>
      <c r="H17" s="9">
        <v>1.4387000000000001</v>
      </c>
      <c r="I17" s="9"/>
      <c r="J17" s="9"/>
      <c r="K17" s="9"/>
      <c r="L17" s="9"/>
      <c r="M17" s="9"/>
      <c r="N17" s="9"/>
      <c r="O17" s="9">
        <v>-4.5199999999999997E-2</v>
      </c>
      <c r="P17" s="9">
        <v>1.2332000000000001</v>
      </c>
      <c r="Q17" s="9">
        <v>-0.21160000000000001</v>
      </c>
      <c r="R17" s="9">
        <v>1.3565</v>
      </c>
      <c r="S17" s="9">
        <v>-0.27700000000000002</v>
      </c>
      <c r="T17" s="9">
        <v>1.5871999999999999</v>
      </c>
      <c r="U17" s="9">
        <v>-0.14369999999999999</v>
      </c>
      <c r="V17" s="9">
        <v>1.2873000000000001</v>
      </c>
      <c r="W17" s="9">
        <v>-3.6999999999999998E-2</v>
      </c>
      <c r="X17" s="9">
        <v>1.2848999999999999</v>
      </c>
      <c r="Y17" s="9">
        <v>-0.1221</v>
      </c>
      <c r="Z17" s="9">
        <v>1.3687</v>
      </c>
      <c r="AA17" s="13">
        <v>7.4999999999999997E-3</v>
      </c>
      <c r="AB17" s="9">
        <v>1.4125000000000001</v>
      </c>
      <c r="AD17" s="10"/>
      <c r="AI17" s="11"/>
    </row>
    <row r="18" spans="1:35" ht="18">
      <c r="A18" s="8"/>
      <c r="B18" s="9"/>
      <c r="C18" s="9"/>
      <c r="D18" s="9"/>
      <c r="E18" s="9"/>
      <c r="F18" s="9"/>
      <c r="G18" s="9">
        <v>-2.0299999999999999E-2</v>
      </c>
      <c r="H18" s="9">
        <v>1.1684000000000001</v>
      </c>
      <c r="I18" s="9"/>
      <c r="J18" s="9"/>
      <c r="K18" s="9"/>
      <c r="L18" s="9"/>
      <c r="M18" s="9"/>
      <c r="N18" s="9"/>
      <c r="O18" s="9">
        <v>-2.86E-2</v>
      </c>
      <c r="P18" s="9">
        <v>1.1825000000000001</v>
      </c>
      <c r="Q18" s="9">
        <v>-2.7799999999999998E-2</v>
      </c>
      <c r="R18" s="9">
        <v>1.2041999999999999</v>
      </c>
      <c r="S18" s="9">
        <v>-0.376</v>
      </c>
      <c r="T18" s="9">
        <v>2.3346</v>
      </c>
      <c r="U18" s="9">
        <v>-0.16719999999999999</v>
      </c>
      <c r="V18" s="9">
        <v>1.7121999999999999</v>
      </c>
      <c r="W18" s="9">
        <v>-4.7399999999999998E-2</v>
      </c>
      <c r="X18" s="9">
        <v>1.2401</v>
      </c>
      <c r="Y18" s="9">
        <v>-8.4500000000000006E-2</v>
      </c>
      <c r="Z18" s="9">
        <v>1.6802999999999999</v>
      </c>
      <c r="AA18" s="9">
        <v>-9.1899999999999996E-2</v>
      </c>
      <c r="AB18" s="9">
        <v>1.4694</v>
      </c>
      <c r="AD18" s="10"/>
      <c r="AI18" s="11"/>
    </row>
    <row r="19" spans="1:35" ht="18">
      <c r="A19" s="8"/>
      <c r="B19" s="9"/>
      <c r="C19" s="9"/>
      <c r="D19" s="9"/>
      <c r="E19" s="9"/>
      <c r="F19" s="9"/>
      <c r="G19" s="9">
        <v>-0.17979999999999999</v>
      </c>
      <c r="H19" s="9">
        <v>1.1958</v>
      </c>
      <c r="I19" s="9"/>
      <c r="J19" s="9"/>
      <c r="K19" s="9"/>
      <c r="L19" s="9"/>
      <c r="M19" s="9"/>
      <c r="N19" s="9"/>
      <c r="O19" s="9">
        <v>-0.22919999999999999</v>
      </c>
      <c r="P19" s="9">
        <v>1.7507999999999999</v>
      </c>
      <c r="Q19" s="9">
        <v>-0.21240000000000001</v>
      </c>
      <c r="R19" s="9">
        <v>1.7239</v>
      </c>
      <c r="S19" s="9">
        <v>-0.2908</v>
      </c>
      <c r="T19" s="9">
        <v>2.4114</v>
      </c>
      <c r="U19" s="9">
        <v>-7.4300000000000005E-2</v>
      </c>
      <c r="V19" s="9">
        <v>1.2365999999999999</v>
      </c>
      <c r="W19" s="9">
        <v>-0.17829999999999999</v>
      </c>
      <c r="X19" s="9">
        <v>1.6972</v>
      </c>
      <c r="Y19" s="9">
        <v>-0.1004</v>
      </c>
      <c r="Z19" s="9">
        <v>1.2994000000000001</v>
      </c>
      <c r="AA19" s="13">
        <v>2.3E-3</v>
      </c>
      <c r="AB19" s="9">
        <v>1.3924000000000001</v>
      </c>
      <c r="AD19" s="10"/>
      <c r="AI19" s="11"/>
    </row>
    <row r="20" spans="1:35" ht="18">
      <c r="A20" s="8"/>
      <c r="B20" s="9"/>
      <c r="C20" s="9"/>
      <c r="D20" s="9"/>
      <c r="E20" s="9"/>
      <c r="F20" s="9"/>
      <c r="G20" s="9">
        <v>-0.24640000000000001</v>
      </c>
      <c r="H20" s="9">
        <v>1.7737000000000001</v>
      </c>
      <c r="I20" s="9"/>
      <c r="J20" s="9"/>
      <c r="K20" s="9"/>
      <c r="L20" s="9"/>
      <c r="M20" s="9"/>
      <c r="N20" s="9"/>
      <c r="O20" s="9">
        <v>-0.14660000000000001</v>
      </c>
      <c r="P20" s="9">
        <v>1.1751</v>
      </c>
      <c r="Q20" s="9">
        <v>-0.31809999999999999</v>
      </c>
      <c r="R20" s="9">
        <v>1.5532999999999999</v>
      </c>
      <c r="S20" s="9">
        <v>-0.36840000000000001</v>
      </c>
      <c r="T20" s="9">
        <v>1.6447000000000001</v>
      </c>
      <c r="U20" s="9">
        <v>-0.27079999999999999</v>
      </c>
      <c r="V20" s="9">
        <v>1.5912999999999999</v>
      </c>
      <c r="W20" s="9">
        <v>-0.15590000000000001</v>
      </c>
      <c r="X20" s="9">
        <v>1.2833000000000001</v>
      </c>
      <c r="Y20" s="9">
        <v>-0.1295</v>
      </c>
      <c r="Z20" s="9">
        <v>1.3130999999999999</v>
      </c>
      <c r="AA20" s="9">
        <v>-0.12620000000000001</v>
      </c>
      <c r="AB20" s="9">
        <v>1.5001</v>
      </c>
      <c r="AD20" s="10"/>
      <c r="AI20" s="11"/>
    </row>
    <row r="21" spans="1:35" ht="18">
      <c r="A21" s="8"/>
      <c r="B21" s="9"/>
      <c r="C21" s="9"/>
      <c r="D21" s="9"/>
      <c r="E21" s="9"/>
      <c r="F21" s="9"/>
      <c r="G21" s="9">
        <v>-9.4000000000000004E-3</v>
      </c>
      <c r="H21" s="9">
        <v>1.1222000000000001</v>
      </c>
      <c r="I21" s="9"/>
      <c r="J21" s="9"/>
      <c r="K21" s="9"/>
      <c r="L21" s="9"/>
      <c r="M21" s="9"/>
      <c r="N21" s="9"/>
      <c r="O21" s="9">
        <v>-2.01E-2</v>
      </c>
      <c r="P21" s="9">
        <v>1.1362000000000001</v>
      </c>
      <c r="Q21" s="9">
        <v>-2.2200000000000001E-2</v>
      </c>
      <c r="R21" s="9">
        <v>1.1564000000000001</v>
      </c>
      <c r="S21" s="9">
        <v>-0.19789999999999999</v>
      </c>
      <c r="T21" s="9">
        <v>1.5167999999999999</v>
      </c>
      <c r="U21" s="9">
        <v>-7.9399999999999998E-2</v>
      </c>
      <c r="V21" s="9">
        <v>1.1944999999999999</v>
      </c>
      <c r="W21" s="9">
        <v>-0.2407</v>
      </c>
      <c r="X21" s="9">
        <v>1.6366000000000001</v>
      </c>
      <c r="Y21" s="9">
        <v>-8.6599999999999996E-2</v>
      </c>
      <c r="Z21" s="9">
        <v>1.282</v>
      </c>
      <c r="AA21" s="9">
        <v>-1.0200000000000001E-2</v>
      </c>
      <c r="AB21" s="9">
        <v>1.3651</v>
      </c>
      <c r="AI21" s="11"/>
    </row>
    <row r="22" spans="1:35" ht="18">
      <c r="A22" s="8"/>
      <c r="B22" s="9"/>
      <c r="C22" s="9"/>
      <c r="D22" s="9"/>
      <c r="E22" s="9"/>
      <c r="F22" s="9"/>
      <c r="G22" s="9">
        <v>-0.2261</v>
      </c>
      <c r="H22" s="9">
        <v>2.1333000000000002</v>
      </c>
      <c r="I22" s="9"/>
      <c r="J22" s="9"/>
      <c r="K22" s="9"/>
      <c r="L22" s="9"/>
      <c r="M22" s="9"/>
      <c r="N22" s="9"/>
      <c r="O22" s="9">
        <v>-0.24610000000000001</v>
      </c>
      <c r="P22" s="9">
        <v>2.0926999999999998</v>
      </c>
      <c r="Q22" s="9"/>
      <c r="R22" s="9"/>
      <c r="S22" s="9">
        <v>-3.1E-2</v>
      </c>
      <c r="T22" s="9">
        <v>1.2743</v>
      </c>
      <c r="U22" s="9">
        <v>-0.2389</v>
      </c>
      <c r="V22" s="9">
        <v>2.0192000000000001</v>
      </c>
      <c r="W22" s="9">
        <v>-0.2311</v>
      </c>
      <c r="X22" s="9">
        <v>1.9771000000000001</v>
      </c>
      <c r="Y22" s="9">
        <v>-0.18329999999999999</v>
      </c>
      <c r="Z22" s="9">
        <v>0.99480000000000002</v>
      </c>
      <c r="AA22" s="9">
        <v>-8.2699999999999996E-2</v>
      </c>
      <c r="AB22" s="9">
        <v>2.0299</v>
      </c>
      <c r="AI22" s="11"/>
    </row>
    <row r="23" spans="1:35" ht="18">
      <c r="A23" s="8"/>
      <c r="B23" s="9"/>
      <c r="C23" s="9"/>
      <c r="D23" s="9"/>
      <c r="E23" s="9"/>
      <c r="F23" s="9"/>
      <c r="G23" s="9">
        <v>-0.24640000000000001</v>
      </c>
      <c r="H23" s="9">
        <v>1.7737000000000001</v>
      </c>
      <c r="I23" s="9"/>
      <c r="J23" s="9"/>
      <c r="K23" s="9"/>
      <c r="L23" s="9"/>
      <c r="M23" s="9"/>
      <c r="N23" s="9"/>
      <c r="O23" s="9">
        <v>-0.33479999999999999</v>
      </c>
      <c r="P23" s="9">
        <v>1.9556</v>
      </c>
      <c r="Q23" s="9"/>
      <c r="R23" s="9"/>
      <c r="S23" s="9">
        <v>-5.3499999999999999E-2</v>
      </c>
      <c r="T23" s="9">
        <v>1.3303</v>
      </c>
      <c r="U23" s="9">
        <v>-0.1711</v>
      </c>
      <c r="V23" s="9">
        <v>1.7846</v>
      </c>
      <c r="W23" s="9">
        <v>-0.1457</v>
      </c>
      <c r="X23" s="9">
        <v>1.7689999999999999</v>
      </c>
      <c r="Y23" s="9">
        <v>-8.0600000000000005E-2</v>
      </c>
      <c r="Z23" s="9">
        <v>1.264</v>
      </c>
      <c r="AA23" s="9">
        <v>-5.0099999999999999E-2</v>
      </c>
      <c r="AB23" s="9">
        <v>1.7568999999999999</v>
      </c>
      <c r="AI23" s="11"/>
    </row>
    <row r="24" spans="1:35" ht="18">
      <c r="A24" s="8"/>
      <c r="B24" s="9"/>
      <c r="C24" s="9"/>
      <c r="D24" s="9"/>
      <c r="E24" s="9"/>
      <c r="F24" s="9"/>
      <c r="G24" s="9">
        <v>-0.3422</v>
      </c>
      <c r="H24" s="9">
        <v>1.9400999999999999</v>
      </c>
      <c r="I24" s="9"/>
      <c r="J24" s="9"/>
      <c r="K24" s="9"/>
      <c r="L24" s="9"/>
      <c r="M24" s="9"/>
      <c r="N24" s="9"/>
      <c r="O24" s="9">
        <v>-0.22919999999999999</v>
      </c>
      <c r="P24" s="9">
        <v>1.7507999999999999</v>
      </c>
      <c r="Q24" s="9"/>
      <c r="R24" s="9"/>
      <c r="S24" s="9">
        <v>-1.9800000000000002E-2</v>
      </c>
      <c r="T24" s="9">
        <v>1.2211000000000001</v>
      </c>
      <c r="U24" s="9">
        <v>-0.16719999999999999</v>
      </c>
      <c r="V24" s="9">
        <v>1.7121999999999999</v>
      </c>
      <c r="W24" s="9">
        <v>-0.17829999999999999</v>
      </c>
      <c r="X24" s="9">
        <v>1.6972</v>
      </c>
      <c r="Y24" s="9">
        <v>-0.1835</v>
      </c>
      <c r="Z24" s="9">
        <v>0.77639999999999998</v>
      </c>
      <c r="AA24" s="9">
        <v>-9.7299999999999998E-2</v>
      </c>
      <c r="AB24" s="9">
        <v>1.77</v>
      </c>
      <c r="AI24" s="11"/>
    </row>
    <row r="25" spans="1:35">
      <c r="A25" s="8"/>
      <c r="B25" s="9"/>
      <c r="C25" s="9"/>
      <c r="D25" s="9"/>
      <c r="E25" s="9"/>
      <c r="F25" s="9"/>
      <c r="G25" s="9">
        <v>-0.31540000000000001</v>
      </c>
      <c r="H25" s="9">
        <v>1.7704</v>
      </c>
      <c r="I25" s="9"/>
      <c r="J25" s="9"/>
      <c r="K25" s="9"/>
      <c r="L25" s="9"/>
      <c r="M25" s="9"/>
      <c r="N25" s="9"/>
      <c r="O25" s="9">
        <v>-0.29599999999999999</v>
      </c>
      <c r="P25" s="9">
        <v>1.7391000000000001</v>
      </c>
      <c r="Q25" s="9"/>
      <c r="R25" s="9"/>
      <c r="S25" s="9">
        <v>-8.8499999999999995E-2</v>
      </c>
      <c r="T25" s="9">
        <v>1.3879999999999999</v>
      </c>
      <c r="U25" s="9">
        <v>-0.22339999999999999</v>
      </c>
      <c r="V25" s="9">
        <v>2.3130999999999999</v>
      </c>
      <c r="W25" s="9">
        <v>-0.2157</v>
      </c>
      <c r="X25" s="9">
        <v>2.2829000000000002</v>
      </c>
      <c r="Y25" s="9">
        <v>-8.6599999999999996E-2</v>
      </c>
      <c r="Z25" s="9">
        <v>1.282</v>
      </c>
      <c r="AA25" s="9">
        <v>-4.0300000000000002E-2</v>
      </c>
      <c r="AB25" s="9">
        <v>1.7504</v>
      </c>
    </row>
    <row r="26" spans="1:35">
      <c r="A26" s="8"/>
      <c r="B26" s="9"/>
      <c r="C26" s="9"/>
      <c r="D26" s="9"/>
      <c r="E26" s="9"/>
      <c r="F26" s="9"/>
      <c r="G26" s="9">
        <v>-0.26769999999999999</v>
      </c>
      <c r="H26" s="9">
        <v>2.4479000000000002</v>
      </c>
      <c r="I26" s="9"/>
      <c r="J26" s="9"/>
      <c r="K26" s="9"/>
      <c r="L26" s="9"/>
      <c r="M26" s="9"/>
      <c r="N26" s="9"/>
      <c r="O26" s="9">
        <v>-0.312</v>
      </c>
      <c r="P26" s="9">
        <v>2.3933</v>
      </c>
      <c r="Q26" s="9"/>
      <c r="R26" s="9"/>
      <c r="S26" s="9">
        <v>-1.6400000000000001E-2</v>
      </c>
      <c r="T26" s="9">
        <v>1.171</v>
      </c>
      <c r="U26" s="9">
        <v>-0.42549999999999999</v>
      </c>
      <c r="V26" s="9">
        <v>1.9946999999999999</v>
      </c>
      <c r="W26" s="9">
        <v>-0.31119999999999998</v>
      </c>
      <c r="X26" s="9">
        <v>1.7271000000000001</v>
      </c>
      <c r="Y26" s="9">
        <v>-0.1004</v>
      </c>
      <c r="Z26" s="9">
        <v>1.2994000000000001</v>
      </c>
      <c r="AA26" s="9">
        <v>-0.25190000000000001</v>
      </c>
      <c r="AB26" s="9">
        <v>1.9374</v>
      </c>
    </row>
    <row r="27" spans="1:35">
      <c r="A27" s="8"/>
      <c r="B27" s="9"/>
      <c r="C27" s="9"/>
      <c r="D27" s="9"/>
      <c r="E27" s="9"/>
      <c r="F27" s="9"/>
      <c r="G27" s="9">
        <v>-0.2366</v>
      </c>
      <c r="H27" s="9">
        <v>1.4634</v>
      </c>
      <c r="I27" s="9"/>
      <c r="J27" s="9"/>
      <c r="K27" s="9"/>
      <c r="L27" s="9"/>
      <c r="M27" s="9"/>
      <c r="N27" s="9"/>
      <c r="O27" s="9">
        <v>-0.372</v>
      </c>
      <c r="P27" s="9">
        <v>1.6120000000000001</v>
      </c>
      <c r="Q27" s="9"/>
      <c r="R27" s="9"/>
      <c r="S27" s="9">
        <v>-1.83E-2</v>
      </c>
      <c r="T27" s="9">
        <v>1.1207</v>
      </c>
      <c r="U27" s="9">
        <v>-0.28889999999999999</v>
      </c>
      <c r="V27" s="9">
        <v>2.3485999999999998</v>
      </c>
      <c r="W27" s="9">
        <v>-0.28399999999999997</v>
      </c>
      <c r="X27" s="9">
        <v>2.3010999999999999</v>
      </c>
      <c r="Y27" s="9">
        <v>-0.33760000000000001</v>
      </c>
      <c r="Z27" s="9">
        <v>1.0242</v>
      </c>
      <c r="AA27" s="13">
        <v>1.7500000000000002E-2</v>
      </c>
      <c r="AB27" s="9">
        <v>1.7364999999999999</v>
      </c>
    </row>
    <row r="28" spans="1:35">
      <c r="A28" s="8"/>
      <c r="B28" s="9"/>
      <c r="C28" s="9"/>
      <c r="D28" s="9"/>
      <c r="E28" s="9"/>
      <c r="F28" s="9"/>
      <c r="G28" s="9">
        <v>-0.39689999999999998</v>
      </c>
      <c r="H28" s="9">
        <v>1.5598000000000001</v>
      </c>
      <c r="I28" s="9"/>
      <c r="J28" s="9"/>
      <c r="K28" s="9"/>
      <c r="L28" s="9"/>
      <c r="M28" s="9"/>
      <c r="N28" s="9"/>
      <c r="O28" s="9">
        <v>-0.3201</v>
      </c>
      <c r="P28" s="9">
        <v>2.4603999999999999</v>
      </c>
      <c r="Q28" s="9"/>
      <c r="R28" s="9"/>
      <c r="S28" s="9">
        <v>-0.1537</v>
      </c>
      <c r="T28" s="9">
        <v>1.1843999999999999</v>
      </c>
      <c r="U28" s="9">
        <v>-0.34079999999999999</v>
      </c>
      <c r="V28" s="9">
        <v>1.6721999999999999</v>
      </c>
      <c r="W28" s="9">
        <v>-0.38129999999999997</v>
      </c>
      <c r="X28" s="9">
        <v>1.8065</v>
      </c>
      <c r="Y28" s="9">
        <v>-0.1295</v>
      </c>
      <c r="Z28" s="9">
        <v>1.3130999999999999</v>
      </c>
      <c r="AA28" s="9">
        <v>-0.15809999999999999</v>
      </c>
      <c r="AB28" s="9">
        <v>1.7338</v>
      </c>
    </row>
    <row r="29" spans="1:35">
      <c r="A29" s="8"/>
      <c r="B29" s="9"/>
      <c r="C29" s="9"/>
      <c r="D29" s="9"/>
      <c r="E29" s="9"/>
      <c r="F29" s="9"/>
      <c r="G29" s="9">
        <v>-0.34350000000000003</v>
      </c>
      <c r="H29" s="9">
        <v>2.4982000000000002</v>
      </c>
      <c r="I29" s="9"/>
      <c r="J29" s="9"/>
      <c r="K29" s="9"/>
      <c r="L29" s="9"/>
      <c r="M29" s="9"/>
      <c r="N29" s="9"/>
      <c r="O29" s="9">
        <v>-0.26040000000000002</v>
      </c>
      <c r="P29" s="9">
        <v>1.4594</v>
      </c>
      <c r="Q29" s="9"/>
      <c r="R29" s="9"/>
      <c r="S29" s="9">
        <v>-0.13600000000000001</v>
      </c>
      <c r="T29" s="9">
        <v>1.4493</v>
      </c>
      <c r="U29" s="9">
        <v>-0.41020000000000001</v>
      </c>
      <c r="V29" s="9">
        <v>1.7371000000000001</v>
      </c>
      <c r="W29" s="9">
        <v>-0.2407</v>
      </c>
      <c r="X29" s="9">
        <v>1.6366000000000001</v>
      </c>
      <c r="Y29" s="9">
        <v>-0.32569999999999999</v>
      </c>
      <c r="Z29" s="9">
        <v>1.129</v>
      </c>
      <c r="AA29" s="9">
        <v>-7.1999999999999995E-2</v>
      </c>
      <c r="AB29" s="9">
        <v>1.6536</v>
      </c>
    </row>
    <row r="30" spans="1:35">
      <c r="A30" s="8"/>
      <c r="B30" s="9"/>
      <c r="C30" s="9"/>
      <c r="D30" s="9"/>
      <c r="E30" s="9"/>
      <c r="F30" s="9"/>
      <c r="G30" s="9">
        <v>-0.28820000000000001</v>
      </c>
      <c r="H30" s="9">
        <v>1.4387000000000001</v>
      </c>
      <c r="I30" s="9"/>
      <c r="J30" s="9"/>
      <c r="K30" s="9"/>
      <c r="L30" s="9"/>
      <c r="M30" s="9"/>
      <c r="N30" s="9"/>
      <c r="O30" s="9">
        <v>-0.36849999999999999</v>
      </c>
      <c r="P30" s="9">
        <v>1.5096000000000001</v>
      </c>
      <c r="Q30" s="9"/>
      <c r="R30" s="9"/>
      <c r="S30" s="9">
        <v>-0.20269999999999999</v>
      </c>
      <c r="T30" s="9">
        <v>1.3432999999999999</v>
      </c>
      <c r="U30" s="9">
        <v>-0.45090000000000002</v>
      </c>
      <c r="V30" s="9">
        <v>2.1907000000000001</v>
      </c>
      <c r="W30" s="9">
        <v>-0.42949999999999999</v>
      </c>
      <c r="X30" s="9">
        <v>1.8744000000000001</v>
      </c>
      <c r="Y30" s="9">
        <v>-0.3468</v>
      </c>
      <c r="Z30" s="9">
        <v>0.91610000000000003</v>
      </c>
      <c r="AA30" s="9">
        <v>-0.1862</v>
      </c>
      <c r="AB30" s="9">
        <v>1.6648000000000001</v>
      </c>
    </row>
    <row r="31" spans="1:35">
      <c r="A31" s="8"/>
      <c r="B31" s="9"/>
      <c r="C31" s="9"/>
      <c r="D31" s="9"/>
      <c r="E31" s="9"/>
      <c r="F31" s="9"/>
      <c r="G31" s="9">
        <v>-0.19309999999999999</v>
      </c>
      <c r="H31" s="9">
        <v>1.3849</v>
      </c>
      <c r="I31" s="9"/>
      <c r="J31" s="9"/>
      <c r="K31" s="9"/>
      <c r="L31" s="9"/>
      <c r="M31" s="9"/>
      <c r="N31" s="9"/>
      <c r="O31" s="9">
        <v>-0.1794</v>
      </c>
      <c r="P31" s="9">
        <v>1.3998999999999999</v>
      </c>
      <c r="Q31" s="9"/>
      <c r="R31" s="9"/>
      <c r="S31" s="9">
        <v>-2.6700000000000002E-2</v>
      </c>
      <c r="T31" s="9">
        <v>1.0676000000000001</v>
      </c>
      <c r="U31" s="9">
        <v>-0.27079999999999999</v>
      </c>
      <c r="V31" s="9">
        <v>1.5912999999999999</v>
      </c>
      <c r="W31" s="9">
        <v>-0.44109999999999999</v>
      </c>
      <c r="X31" s="9">
        <v>1.8587</v>
      </c>
      <c r="Y31" s="9">
        <v>-0.29520000000000002</v>
      </c>
      <c r="Z31" s="9">
        <v>1.2350000000000001</v>
      </c>
      <c r="AA31" s="9">
        <v>-0.41110000000000002</v>
      </c>
      <c r="AB31" s="9">
        <v>1.88</v>
      </c>
    </row>
  </sheetData>
  <mergeCells count="14"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A1:AB1"/>
    <mergeCell ref="Y1:Z1"/>
    <mergeCell ref="W1:X1"/>
    <mergeCell ref="U1:V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</vt:lpstr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2019-09-04T05:58:31Z</dcterms:modified>
</cp:coreProperties>
</file>