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Sharp\data-science\smu-bootcamp\March-Madness-ETL\kirpatrick\resources\"/>
    </mc:Choice>
  </mc:AlternateContent>
  <xr:revisionPtr revIDLastSave="0" documentId="13_ncr:1_{ABB5E5AF-335E-4945-A845-8E90E4E543EC}" xr6:coauthVersionLast="45" xr6:coauthVersionMax="45" xr10:uidLastSave="{00000000-0000-0000-0000-000000000000}"/>
  <bookViews>
    <workbookView xWindow="1068" yWindow="-108" windowWidth="22080" windowHeight="13176" xr2:uid="{76BB9F22-CB3F-41C4-A857-347510B57842}"/>
  </bookViews>
  <sheets>
    <sheet name="Brainsto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B8" i="1"/>
  <c r="G7" i="1"/>
  <c r="G8" i="1" s="1"/>
  <c r="F7" i="1"/>
  <c r="F8" i="1" s="1"/>
  <c r="E7" i="1"/>
  <c r="E8" i="1" s="1"/>
  <c r="D7" i="1"/>
  <c r="D8" i="1" s="1"/>
  <c r="C7" i="1"/>
  <c r="B7" i="1"/>
</calcChain>
</file>

<file path=xl/sharedStrings.xml><?xml version="1.0" encoding="utf-8"?>
<sst xmlns="http://schemas.openxmlformats.org/spreadsheetml/2006/main" count="49" uniqueCount="49">
  <si>
    <t>first_round</t>
  </si>
  <si>
    <t>second_round</t>
  </si>
  <si>
    <t>region_semifinals</t>
  </si>
  <si>
    <t>region_finals</t>
  </si>
  <si>
    <t>national_semifinals</t>
  </si>
  <si>
    <t>national_finals</t>
  </si>
  <si>
    <t>teams</t>
  </si>
  <si>
    <t>Grab definitions to column headers for cbb.csv</t>
  </si>
  <si>
    <t>Display on dashboard</t>
  </si>
  <si>
    <t>Create an app to help bracket builders</t>
  </si>
  <si>
    <t>games</t>
  </si>
  <si>
    <t>games_left</t>
  </si>
  <si>
    <t>TODOs:</t>
  </si>
  <si>
    <t>Create the datasets for each model</t>
  </si>
  <si>
    <t>Design the site</t>
  </si>
  <si>
    <t>Home Page</t>
  </si>
  <si>
    <t>Bracket Display; desktop, tablet, mobile friendly</t>
  </si>
  <si>
    <t>Tablular view of each model dataset</t>
  </si>
  <si>
    <t>Web Resources</t>
  </si>
  <si>
    <t>March Madness: 10 Million Computer-Generated Brackets | Time</t>
  </si>
  <si>
    <t>https://time.com/5555948/march-madness-brackets-perfect/</t>
  </si>
  <si>
    <t>How Much Math Do You Need to Win Your March Madness Pool? - Scientific American</t>
  </si>
  <si>
    <t>https://www.scientificamerican.com/article/how-much-math-do-you-need-to-win-your-march-madness-pool/</t>
  </si>
  <si>
    <t>March Madness bracket strategies for casual fans - Business Insider</t>
  </si>
  <si>
    <t>https://www.businessinsider.com/bracket-strategy-march-madness-2018-3</t>
  </si>
  <si>
    <t>The Mathematical Madness Behind a Perfect N.C.A.A. Basketball Bracket | Science | Smithsonian Magazine</t>
  </si>
  <si>
    <t>https://www.smithsonianmag.com/science-nature/mathmatical-madness-behind-perfect-ncaa-basketball-bracket-180971763/</t>
  </si>
  <si>
    <t>Pre-code some models that will take current data and spit out a bracket at the push of a button</t>
  </si>
  <si>
    <t>Dynamic Header to match the bracket</t>
  </si>
  <si>
    <t>Bonus:</t>
  </si>
  <si>
    <t>Create a visualization to show how the models compare when given the same team to win it all</t>
  </si>
  <si>
    <t>DataSet</t>
  </si>
  <si>
    <t>Conf_Def</t>
  </si>
  <si>
    <t>cbb.csv</t>
  </si>
  <si>
    <t>Big_Dance_CSV.csv</t>
  </si>
  <si>
    <t>Take data and display in html</t>
  </si>
  <si>
    <t>1. Simply read in given data from postgres and output as formatted html</t>
  </si>
  <si>
    <t>a.</t>
  </si>
  <si>
    <t>Only keep 2015 - 2019</t>
  </si>
  <si>
    <t>Models</t>
  </si>
  <si>
    <t>Championship pedigree</t>
  </si>
  <si>
    <t>Use historical tournament pedigree as a tool to fill out your entry.</t>
  </si>
  <si>
    <t>Pick your favorite stat</t>
  </si>
  <si>
    <t>Pick your favorite stat and follow it to the ends of bracket possibility.</t>
  </si>
  <si>
    <t>https://www.businessinsider.com/bracket-strategy-march-madness-2018-3#3-pick-your-favorite-stat-and-follow-it-to-the-ends-of-bracket-possibility-3</t>
  </si>
  <si>
    <t>Base your picks on team colors</t>
  </si>
  <si>
    <t>Every matchup begins with 50-50 odds. For any matchup between unevenly seeded teams, the odds are adjusted to favor the lower-seeded team by about 3 percentage points for every 1-point difference in the seeds. This means a team that is one seed lower than its opponent has 53% odds of winning, while a first-round faceoff between the top-seeded team and the 16-seed will go to the 1-seed 97% of the time.</t>
  </si>
  <si>
    <t>Selected year, by round, by conf, by bracket…. split by 4</t>
  </si>
  <si>
    <t>http://www.espn.com/mens-college-basketball/tournament/bracket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</si>
</sst>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 applyAlignment="1">
      <alignment vertical="center"/>
    </xf>
    <xf numFmtId="0" fontId="2" fillId="0" borderId="0" xfId="0" applyFont="1"/>
    <xf numFmtId="0" fontId="1" fillId="0" borderId="0" xfId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essinsider.com/bracket-strategy-march-madness-2018-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scientificamerican.com/article/how-much-math-do-you-need-to-win-your-march-madness-pool/" TargetMode="External"/><Relationship Id="rId1" Type="http://schemas.openxmlformats.org/officeDocument/2006/relationships/hyperlink" Target="https://time.com/5555948/march-madness-brackets-perfect/" TargetMode="External"/><Relationship Id="rId6" Type="http://schemas.openxmlformats.org/officeDocument/2006/relationships/hyperlink" Target="http://www.espn.com/mens-college-basketball/tournament/bracket" TargetMode="External"/><Relationship Id="rId5" Type="http://schemas.openxmlformats.org/officeDocument/2006/relationships/hyperlink" Target="https://www.businessinsider.com/bracket-strategy-march-madness-2018-3" TargetMode="External"/><Relationship Id="rId4" Type="http://schemas.openxmlformats.org/officeDocument/2006/relationships/hyperlink" Target="https://www.smithsonianmag.com/science-nature/mathmatical-madness-behind-perfect-ncaa-basketball-bracket-180971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2507-C652-46B6-9849-48369DFE9BEB}">
  <dimension ref="A1:L46"/>
  <sheetViews>
    <sheetView tabSelected="1" workbookViewId="0">
      <selection activeCell="E15" sqref="E15"/>
    </sheetView>
  </sheetViews>
  <sheetFormatPr defaultRowHeight="14.4" x14ac:dyDescent="0.3"/>
  <cols>
    <col min="1" max="1" width="9.88671875" customWidth="1"/>
    <col min="2" max="2" width="10" bestFit="1" customWidth="1"/>
    <col min="3" max="3" width="12.5546875" bestFit="1" customWidth="1"/>
    <col min="4" max="4" width="15.33203125" bestFit="1" customWidth="1"/>
    <col min="5" max="5" width="11.44140625" bestFit="1" customWidth="1"/>
    <col min="6" max="6" width="16.88671875" bestFit="1" customWidth="1"/>
    <col min="7" max="7" width="13.109375" bestFit="1" customWidth="1"/>
  </cols>
  <sheetData>
    <row r="1" spans="1:12" x14ac:dyDescent="0.3">
      <c r="A1" s="2" t="s">
        <v>31</v>
      </c>
      <c r="B1" t="s">
        <v>34</v>
      </c>
      <c r="D1" t="s">
        <v>38</v>
      </c>
    </row>
    <row r="2" spans="1:12" x14ac:dyDescent="0.3">
      <c r="A2" s="2" t="s">
        <v>32</v>
      </c>
      <c r="B2" t="s">
        <v>33</v>
      </c>
      <c r="J2" t="s">
        <v>35</v>
      </c>
    </row>
    <row r="3" spans="1:12" x14ac:dyDescent="0.3">
      <c r="J3" t="s">
        <v>36</v>
      </c>
    </row>
    <row r="4" spans="1:12" x14ac:dyDescent="0.3">
      <c r="K4" t="s">
        <v>37</v>
      </c>
      <c r="L4" t="s">
        <v>47</v>
      </c>
    </row>
    <row r="5" spans="1:12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1:12" x14ac:dyDescent="0.3">
      <c r="A6" t="s">
        <v>6</v>
      </c>
      <c r="B6">
        <v>64</v>
      </c>
      <c r="C6">
        <v>32</v>
      </c>
      <c r="D6">
        <v>16</v>
      </c>
      <c r="E6">
        <v>8</v>
      </c>
      <c r="F6">
        <v>4</v>
      </c>
      <c r="G6">
        <v>2</v>
      </c>
    </row>
    <row r="7" spans="1:12" x14ac:dyDescent="0.3">
      <c r="A7" t="s">
        <v>10</v>
      </c>
      <c r="B7">
        <f>B6/2</f>
        <v>32</v>
      </c>
      <c r="C7">
        <f t="shared" ref="C7:G7" si="0">C6/2</f>
        <v>16</v>
      </c>
      <c r="D7">
        <f t="shared" si="0"/>
        <v>8</v>
      </c>
      <c r="E7">
        <f t="shared" si="0"/>
        <v>4</v>
      </c>
      <c r="F7">
        <f t="shared" si="0"/>
        <v>2</v>
      </c>
      <c r="G7">
        <f t="shared" si="0"/>
        <v>1</v>
      </c>
    </row>
    <row r="8" spans="1:12" x14ac:dyDescent="0.3">
      <c r="A8" t="s">
        <v>11</v>
      </c>
      <c r="B8">
        <f>SUM(B7:G7)</f>
        <v>63</v>
      </c>
      <c r="C8">
        <f>SUM(C7:G7)</f>
        <v>31</v>
      </c>
      <c r="D8">
        <f>SUM(D7:G7)</f>
        <v>15</v>
      </c>
      <c r="E8">
        <f>SUM(E7:G7)</f>
        <v>7</v>
      </c>
      <c r="F8">
        <f>SUM(F7:G7)</f>
        <v>3</v>
      </c>
      <c r="G8">
        <f>G7</f>
        <v>1</v>
      </c>
    </row>
    <row r="14" spans="1:12" x14ac:dyDescent="0.3">
      <c r="A14" t="s">
        <v>7</v>
      </c>
    </row>
    <row r="15" spans="1:12" x14ac:dyDescent="0.3">
      <c r="B15" t="s">
        <v>8</v>
      </c>
      <c r="J15" s="3" t="s">
        <v>44</v>
      </c>
    </row>
    <row r="16" spans="1:12" x14ac:dyDescent="0.3">
      <c r="I16" s="2" t="s">
        <v>39</v>
      </c>
      <c r="J16" t="s">
        <v>40</v>
      </c>
    </row>
    <row r="17" spans="1:10" x14ac:dyDescent="0.3">
      <c r="A17" t="s">
        <v>9</v>
      </c>
      <c r="J17" t="s">
        <v>41</v>
      </c>
    </row>
    <row r="18" spans="1:10" x14ac:dyDescent="0.3">
      <c r="B18" t="s">
        <v>27</v>
      </c>
    </row>
    <row r="19" spans="1:10" x14ac:dyDescent="0.3">
      <c r="C19" t="s">
        <v>28</v>
      </c>
      <c r="J19" t="s">
        <v>42</v>
      </c>
    </row>
    <row r="20" spans="1:10" x14ac:dyDescent="0.3">
      <c r="J20" t="s">
        <v>43</v>
      </c>
    </row>
    <row r="21" spans="1:10" x14ac:dyDescent="0.3">
      <c r="B21" t="s">
        <v>29</v>
      </c>
    </row>
    <row r="22" spans="1:10" x14ac:dyDescent="0.3">
      <c r="C22" t="s">
        <v>30</v>
      </c>
      <c r="J22" t="s">
        <v>45</v>
      </c>
    </row>
    <row r="24" spans="1:10" x14ac:dyDescent="0.3">
      <c r="A24" t="s">
        <v>12</v>
      </c>
    </row>
    <row r="25" spans="1:10" x14ac:dyDescent="0.3">
      <c r="B25" t="s">
        <v>13</v>
      </c>
      <c r="J25" s="4" t="s">
        <v>46</v>
      </c>
    </row>
    <row r="26" spans="1:10" x14ac:dyDescent="0.3">
      <c r="B26" t="s">
        <v>14</v>
      </c>
    </row>
    <row r="27" spans="1:10" x14ac:dyDescent="0.3">
      <c r="C27" t="s">
        <v>15</v>
      </c>
    </row>
    <row r="28" spans="1:10" x14ac:dyDescent="0.3">
      <c r="C28" t="s">
        <v>16</v>
      </c>
    </row>
    <row r="29" spans="1:10" x14ac:dyDescent="0.3">
      <c r="C29" t="s">
        <v>17</v>
      </c>
    </row>
    <row r="33" spans="1:2" x14ac:dyDescent="0.3">
      <c r="A33" t="s">
        <v>18</v>
      </c>
    </row>
    <row r="34" spans="1:2" x14ac:dyDescent="0.3">
      <c r="B34" t="s">
        <v>19</v>
      </c>
    </row>
    <row r="35" spans="1:2" x14ac:dyDescent="0.3">
      <c r="B35" s="1" t="s">
        <v>20</v>
      </c>
    </row>
    <row r="37" spans="1:2" x14ac:dyDescent="0.3">
      <c r="B37" t="s">
        <v>21</v>
      </c>
    </row>
    <row r="38" spans="1:2" x14ac:dyDescent="0.3">
      <c r="B38" s="1" t="s">
        <v>22</v>
      </c>
    </row>
    <row r="40" spans="1:2" x14ac:dyDescent="0.3">
      <c r="B40" t="s">
        <v>23</v>
      </c>
    </row>
    <row r="41" spans="1:2" x14ac:dyDescent="0.3">
      <c r="B41" s="1" t="s">
        <v>24</v>
      </c>
    </row>
    <row r="43" spans="1:2" x14ac:dyDescent="0.3">
      <c r="B43" t="s">
        <v>25</v>
      </c>
    </row>
    <row r="44" spans="1:2" x14ac:dyDescent="0.3">
      <c r="B44" s="1" t="s">
        <v>26</v>
      </c>
    </row>
    <row r="46" spans="1:2" x14ac:dyDescent="0.3">
      <c r="B46" s="3" t="s">
        <v>48</v>
      </c>
    </row>
  </sheetData>
  <hyperlinks>
    <hyperlink ref="B35" r:id="rId1" xr:uid="{C1345A34-CE06-41DA-9ACD-75EFF9F586B9}"/>
    <hyperlink ref="B38" r:id="rId2" xr:uid="{489296D5-8F16-415F-9842-F0312CEC38C0}"/>
    <hyperlink ref="B41" r:id="rId3" xr:uid="{FB493C59-E389-4A79-90AC-4BCDC2B1A0A6}"/>
    <hyperlink ref="B44" r:id="rId4" xr:uid="{6785D43D-ADE1-44C6-BBBD-A2FAA0AF385B}"/>
    <hyperlink ref="J15" r:id="rId5" location="3-pick-your-favorite-stat-and-follow-it-to-the-ends-of-bracket-possibility-3" display="https://www.businessinsider.com/bracket-strategy-march-madness-2018-3 - 3-pick-your-favorite-stat-and-follow-it-to-the-ends-of-bracket-possibility-3" xr:uid="{BDE0F8D7-978E-41C5-9643-7A835CC9ED4F}"/>
    <hyperlink ref="B46" r:id="rId6" xr:uid="{E582B332-CEFD-4B7F-A065-25A3D361FC2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Brainstorm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KDSharp</dc:creator>
  <cp:lastModifiedBy>KDSharp</cp:lastModifiedBy>
  <dcterms:created xsi:type="dcterms:W3CDTF">2020-03-05T23:03:34Z</dcterms:created>
  <dcterms:modified xsi:type="dcterms:W3CDTF">2020-03-06T02:43:48Z</dcterms:modified>
</cp:coreProperties>
</file>