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30" windowWidth="17760" windowHeight="13065"/>
  </bookViews>
  <sheets>
    <sheet name="SB1" sheetId="1" r:id="rId1"/>
  </sheets>
  <calcPr calcId="145621"/>
</workbook>
</file>

<file path=xl/calcChain.xml><?xml version="1.0" encoding="utf-8"?>
<calcChain xmlns="http://schemas.openxmlformats.org/spreadsheetml/2006/main">
  <c r="AC31" i="1" l="1"/>
  <c r="AC30" i="1"/>
  <c r="AC29" i="1"/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C33" i="1"/>
  <c r="C2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33" i="1" l="1"/>
  <c r="AC28" i="1"/>
</calcChain>
</file>

<file path=xl/comments1.xml><?xml version="1.0" encoding="utf-8"?>
<comments xmlns="http://schemas.openxmlformats.org/spreadsheetml/2006/main">
  <authors>
    <author>Leemput, Jesse</author>
  </authors>
  <commentList>
    <comment ref="Q29" authorId="0">
      <text>
        <r>
          <rPr>
            <sz val="9"/>
            <color indexed="81"/>
            <rFont val="Tahoma"/>
            <family val="2"/>
          </rPr>
          <t xml:space="preserve">Moet overeenkomen met Geldige stemmen op kandidaat (C)
</t>
        </r>
      </text>
    </comment>
  </commentList>
</comments>
</file>

<file path=xl/sharedStrings.xml><?xml version="1.0" encoding="utf-8"?>
<sst xmlns="http://schemas.openxmlformats.org/spreadsheetml/2006/main" count="58" uniqueCount="58">
  <si>
    <t>VVD</t>
  </si>
  <si>
    <t>Partij van de Arbeid (P.v.d.A.)</t>
  </si>
  <si>
    <t>OndernemersPartij</t>
  </si>
  <si>
    <t>Niet Stemmers</t>
  </si>
  <si>
    <t>PVV (Partij voor de Vrijheid)</t>
  </si>
  <si>
    <t>VNL (VoorNederland)</t>
  </si>
  <si>
    <t>Libertarische Partij (LP)</t>
  </si>
  <si>
    <t>SP (Socialistische Partij)</t>
  </si>
  <si>
    <t>DENK</t>
  </si>
  <si>
    <t>Lokaal in de Kamer</t>
  </si>
  <si>
    <t>CDA</t>
  </si>
  <si>
    <t>NIEUWE WEGEN</t>
  </si>
  <si>
    <t>JEZUS LEEFT</t>
  </si>
  <si>
    <t>Forum voor Democratie</t>
  </si>
  <si>
    <t>StemNL</t>
  </si>
  <si>
    <t>ChristenUnie</t>
  </si>
  <si>
    <t>De Burger Beweging</t>
  </si>
  <si>
    <t>GROENLINKS</t>
  </si>
  <si>
    <t>Vrijzinnige Partij</t>
  </si>
  <si>
    <t>Staatkundig Gereformeerde Partij (SGP)</t>
  </si>
  <si>
    <t>GeenPeil</t>
  </si>
  <si>
    <t>Partij voor de Dieren</t>
  </si>
  <si>
    <t>Piratenpartij</t>
  </si>
  <si>
    <t>Democraten 66(D66)</t>
  </si>
  <si>
    <t>Artikel  1</t>
  </si>
  <si>
    <t>Blanco Stemmen</t>
  </si>
  <si>
    <t>50PLUS</t>
  </si>
  <si>
    <t>Partij</t>
  </si>
  <si>
    <t>Totaal</t>
  </si>
  <si>
    <t>Geldige stemmen kandidaat</t>
  </si>
  <si>
    <t>Ongeldig</t>
  </si>
  <si>
    <t>Stembiljetten</t>
  </si>
  <si>
    <t>Aalburg</t>
  </si>
  <si>
    <t>Alphen-Chaam</t>
  </si>
  <si>
    <t>Baarle-Nassau</t>
  </si>
  <si>
    <t>Bergen op Zoom</t>
  </si>
  <si>
    <t>Breda</t>
  </si>
  <si>
    <t>Dongen</t>
  </si>
  <si>
    <t>Drimmelen</t>
  </si>
  <si>
    <t>Etten-Leur</t>
  </si>
  <si>
    <t>Geertruidenberg</t>
  </si>
  <si>
    <t>Gilze en Rijen</t>
  </si>
  <si>
    <t>Goirle</t>
  </si>
  <si>
    <t>Halderberge</t>
  </si>
  <si>
    <t>Hilvarenbeek</t>
  </si>
  <si>
    <t>Loon op Zand</t>
  </si>
  <si>
    <t>Moerdijk</t>
  </si>
  <si>
    <t>Oisterwijk</t>
  </si>
  <si>
    <t>Oosterhout</t>
  </si>
  <si>
    <t>Roosendaal</t>
  </si>
  <si>
    <t>Rucphen</t>
  </si>
  <si>
    <t>Steenbergen</t>
  </si>
  <si>
    <t>Tilburg</t>
  </si>
  <si>
    <t>Waalwijk</t>
  </si>
  <si>
    <t>Werkendam</t>
  </si>
  <si>
    <t>Woensdrecht</t>
  </si>
  <si>
    <t>Woudrichem</t>
  </si>
  <si>
    <t>Zundert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</si>
</sst>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0" fillId="0" borderId="0" xfId="0"/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tabSelected="1"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D13" sqref="AD13"/>
    </sheetView>
  </sheetViews>
  <sheetFormatPr defaultRowHeight="15" x14ac:dyDescent="0.25"/>
  <cols>
    <col min="1" max="1" width="3" style="1" bestFit="1" customWidth="1"/>
    <col min="2" max="2" width="37" bestFit="1" customWidth="1"/>
    <col min="3" max="3" width="9.140625" style="7"/>
  </cols>
  <sheetData>
    <row r="1" spans="1:29" ht="15.75" thickBot="1" x14ac:dyDescent="0.3">
      <c r="B1" t="s">
        <v>27</v>
      </c>
      <c r="C1" s="6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28</v>
      </c>
    </row>
    <row r="2" spans="1:29" x14ac:dyDescent="0.25">
      <c r="A2" s="2">
        <v>1</v>
      </c>
      <c r="B2" s="3" t="s">
        <v>0</v>
      </c>
      <c r="C2" s="132">
        <v>1327</v>
      </c>
      <c r="D2" s="11">
        <v>2051</v>
      </c>
      <c r="E2" s="145">
        <v>1044</v>
      </c>
      <c r="F2" s="126">
        <v>9557</v>
      </c>
      <c r="G2" s="78">
        <v>30141</v>
      </c>
      <c r="H2" s="120">
        <v>4114</v>
      </c>
      <c r="I2" s="48">
        <v>4836</v>
      </c>
      <c r="J2" s="113">
        <v>6841</v>
      </c>
      <c r="K2" s="84">
        <v>3362</v>
      </c>
      <c r="L2" s="54">
        <v>3903</v>
      </c>
      <c r="M2" s="33">
        <v>3719</v>
      </c>
      <c r="N2" s="42">
        <v>4742</v>
      </c>
      <c r="O2" s="18">
        <v>2858</v>
      </c>
      <c r="P2" s="139">
        <v>3923</v>
      </c>
      <c r="Q2" s="8">
        <v>5832</v>
      </c>
      <c r="R2" s="60">
        <v>5167</v>
      </c>
      <c r="S2" s="107">
        <v>8581</v>
      </c>
      <c r="T2" s="90">
        <v>10749</v>
      </c>
      <c r="U2" s="66">
        <v>2718</v>
      </c>
      <c r="V2" s="36">
        <v>3599</v>
      </c>
      <c r="W2" s="72">
        <v>24204</v>
      </c>
      <c r="X2" s="161">
        <v>7118</v>
      </c>
      <c r="Y2" s="157">
        <v>3356</v>
      </c>
      <c r="Z2" s="151">
        <v>3222</v>
      </c>
      <c r="AA2" s="101">
        <v>1917</v>
      </c>
      <c r="AB2" s="24">
        <v>3746</v>
      </c>
      <c r="AC2">
        <f t="shared" ref="AC2:AC27" si="0">SUM(C2:AB2)</f>
        <v>162627</v>
      </c>
    </row>
    <row r="3" spans="1:29" x14ac:dyDescent="0.25">
      <c r="A3" s="2">
        <v>2</v>
      </c>
      <c r="B3" s="3" t="s">
        <v>1</v>
      </c>
      <c r="C3" s="133">
        <v>149</v>
      </c>
      <c r="D3" s="12">
        <v>183</v>
      </c>
      <c r="E3" s="146">
        <v>126</v>
      </c>
      <c r="F3" s="127">
        <v>1681</v>
      </c>
      <c r="G3" s="79">
        <v>5325</v>
      </c>
      <c r="H3" s="121">
        <v>791</v>
      </c>
      <c r="I3" s="49">
        <v>720</v>
      </c>
      <c r="J3" s="114">
        <v>1065</v>
      </c>
      <c r="K3" s="85">
        <v>582</v>
      </c>
      <c r="L3" s="55">
        <v>694</v>
      </c>
      <c r="M3" s="34">
        <v>733</v>
      </c>
      <c r="N3" s="43">
        <v>630</v>
      </c>
      <c r="O3" s="19">
        <v>434</v>
      </c>
      <c r="P3" s="140">
        <v>562</v>
      </c>
      <c r="Q3" s="9">
        <v>933</v>
      </c>
      <c r="R3" s="61">
        <v>639</v>
      </c>
      <c r="S3" s="108">
        <v>1484</v>
      </c>
      <c r="T3" s="91">
        <v>1753</v>
      </c>
      <c r="U3" s="67">
        <v>377</v>
      </c>
      <c r="V3" s="37">
        <v>531</v>
      </c>
      <c r="W3" s="73">
        <v>5726</v>
      </c>
      <c r="X3" s="161">
        <v>1042</v>
      </c>
      <c r="Y3" s="158">
        <v>576</v>
      </c>
      <c r="Z3" s="152">
        <v>480</v>
      </c>
      <c r="AA3" s="102">
        <v>357</v>
      </c>
      <c r="AB3" s="25">
        <v>412</v>
      </c>
      <c r="AC3">
        <f t="shared" si="0"/>
        <v>27985</v>
      </c>
    </row>
    <row r="4" spans="1:29" x14ac:dyDescent="0.25">
      <c r="A4" s="2">
        <v>3</v>
      </c>
      <c r="B4" s="3" t="s">
        <v>4</v>
      </c>
      <c r="C4" s="134">
        <v>1229</v>
      </c>
      <c r="D4" s="13">
        <v>799</v>
      </c>
      <c r="E4" s="161">
        <v>726</v>
      </c>
      <c r="F4" s="161">
        <v>6878</v>
      </c>
      <c r="G4" s="161">
        <v>12759</v>
      </c>
      <c r="H4" s="161">
        <v>2135</v>
      </c>
      <c r="I4" s="161">
        <v>2897</v>
      </c>
      <c r="J4" s="161">
        <v>4172</v>
      </c>
      <c r="K4" s="161">
        <v>2554</v>
      </c>
      <c r="L4" s="161">
        <v>2356</v>
      </c>
      <c r="M4" s="161">
        <v>1917</v>
      </c>
      <c r="N4" s="161">
        <v>3630</v>
      </c>
      <c r="O4" s="161">
        <v>944</v>
      </c>
      <c r="P4" s="161">
        <v>2480</v>
      </c>
      <c r="Q4" s="161">
        <v>4079</v>
      </c>
      <c r="R4" s="161">
        <v>1868</v>
      </c>
      <c r="S4" s="161">
        <v>5511</v>
      </c>
      <c r="T4" s="161">
        <v>8177</v>
      </c>
      <c r="U4" s="161">
        <v>5396</v>
      </c>
      <c r="V4" s="161">
        <v>3322</v>
      </c>
      <c r="W4" s="161">
        <v>16470</v>
      </c>
      <c r="X4" s="161">
        <v>4562</v>
      </c>
      <c r="Y4" s="161">
        <v>2629</v>
      </c>
      <c r="Z4" s="161">
        <v>2725</v>
      </c>
      <c r="AA4" s="161">
        <v>1221</v>
      </c>
      <c r="AB4" s="161">
        <v>2210</v>
      </c>
      <c r="AC4">
        <f t="shared" si="0"/>
        <v>103646</v>
      </c>
    </row>
    <row r="5" spans="1:29" x14ac:dyDescent="0.25">
      <c r="A5" s="2">
        <v>4</v>
      </c>
      <c r="B5" s="3" t="s">
        <v>7</v>
      </c>
      <c r="C5" s="133">
        <v>444</v>
      </c>
      <c r="D5" s="12">
        <v>614</v>
      </c>
      <c r="E5" s="146">
        <v>413</v>
      </c>
      <c r="F5" s="127">
        <v>4243</v>
      </c>
      <c r="G5" s="79">
        <v>10498</v>
      </c>
      <c r="H5" s="121">
        <v>1935</v>
      </c>
      <c r="I5" s="49">
        <v>1966</v>
      </c>
      <c r="J5" s="114">
        <v>2863</v>
      </c>
      <c r="K5" s="85">
        <v>1825</v>
      </c>
      <c r="L5" s="55">
        <v>1975</v>
      </c>
      <c r="M5" s="34">
        <v>2015</v>
      </c>
      <c r="N5" s="43">
        <v>2222</v>
      </c>
      <c r="O5" s="19">
        <v>1200</v>
      </c>
      <c r="P5" s="140">
        <v>1646</v>
      </c>
      <c r="Q5" s="9">
        <v>2684</v>
      </c>
      <c r="R5" s="61">
        <v>1731</v>
      </c>
      <c r="S5" s="108">
        <v>3584</v>
      </c>
      <c r="T5" s="91">
        <v>4867</v>
      </c>
      <c r="U5" s="67">
        <v>1411</v>
      </c>
      <c r="V5" s="37">
        <v>1587</v>
      </c>
      <c r="W5" s="73">
        <v>13758</v>
      </c>
      <c r="X5" s="161">
        <v>3180</v>
      </c>
      <c r="Y5" s="158">
        <v>1216</v>
      </c>
      <c r="Z5" s="152">
        <v>1481</v>
      </c>
      <c r="AA5" s="102">
        <v>709</v>
      </c>
      <c r="AB5" s="25">
        <v>1337</v>
      </c>
      <c r="AC5">
        <f t="shared" si="0"/>
        <v>71404</v>
      </c>
    </row>
    <row r="6" spans="1:29" x14ac:dyDescent="0.25">
      <c r="A6" s="2">
        <v>5</v>
      </c>
      <c r="B6" s="3" t="s">
        <v>10</v>
      </c>
      <c r="C6" s="133">
        <v>1362</v>
      </c>
      <c r="D6" s="12">
        <v>1425</v>
      </c>
      <c r="E6" s="146">
        <v>918</v>
      </c>
      <c r="F6" s="127">
        <v>4213</v>
      </c>
      <c r="G6" s="79">
        <v>10498</v>
      </c>
      <c r="H6" s="121">
        <v>2165</v>
      </c>
      <c r="I6" s="49">
        <v>2327</v>
      </c>
      <c r="J6" s="114">
        <v>3541</v>
      </c>
      <c r="K6" s="85">
        <v>1695</v>
      </c>
      <c r="L6" s="55">
        <v>2256</v>
      </c>
      <c r="M6" s="34">
        <v>2018</v>
      </c>
      <c r="N6" s="43">
        <v>2496</v>
      </c>
      <c r="O6" s="19">
        <v>2093</v>
      </c>
      <c r="P6" s="140">
        <v>2094</v>
      </c>
      <c r="Q6" s="9">
        <v>3276</v>
      </c>
      <c r="R6" s="61">
        <v>2438</v>
      </c>
      <c r="S6" s="108">
        <v>3952</v>
      </c>
      <c r="T6" s="91">
        <v>5745</v>
      </c>
      <c r="U6" s="67">
        <v>1575</v>
      </c>
      <c r="V6" s="37">
        <v>1830</v>
      </c>
      <c r="W6" s="73">
        <v>11174</v>
      </c>
      <c r="X6" s="161">
        <v>3750</v>
      </c>
      <c r="Y6" s="158">
        <v>3116</v>
      </c>
      <c r="Z6" s="152">
        <v>1790</v>
      </c>
      <c r="AA6" s="102">
        <v>2002</v>
      </c>
      <c r="AB6" s="25">
        <v>2364</v>
      </c>
      <c r="AC6">
        <f t="shared" si="0"/>
        <v>82113</v>
      </c>
    </row>
    <row r="7" spans="1:29" x14ac:dyDescent="0.25">
      <c r="A7" s="2">
        <v>6</v>
      </c>
      <c r="B7" s="3" t="s">
        <v>23</v>
      </c>
      <c r="C7" s="133">
        <v>294</v>
      </c>
      <c r="D7" s="12">
        <v>671</v>
      </c>
      <c r="E7" s="146">
        <v>313</v>
      </c>
      <c r="F7" s="127">
        <v>4113</v>
      </c>
      <c r="G7" s="79">
        <v>16528</v>
      </c>
      <c r="H7" s="121">
        <v>1845</v>
      </c>
      <c r="I7" s="49">
        <v>1770</v>
      </c>
      <c r="J7" s="114">
        <v>2624</v>
      </c>
      <c r="K7" s="85">
        <v>1165</v>
      </c>
      <c r="L7" s="55">
        <v>1816</v>
      </c>
      <c r="M7" s="34">
        <v>2036</v>
      </c>
      <c r="N7" s="43">
        <v>1497</v>
      </c>
      <c r="O7" s="19">
        <v>1226</v>
      </c>
      <c r="P7" s="140">
        <v>1369</v>
      </c>
      <c r="Q7" s="9">
        <v>1892</v>
      </c>
      <c r="R7" s="61">
        <v>2094</v>
      </c>
      <c r="S7" s="108">
        <v>3836</v>
      </c>
      <c r="T7" s="91">
        <v>4296</v>
      </c>
      <c r="U7" s="67">
        <v>721</v>
      </c>
      <c r="V7" s="37">
        <v>1164</v>
      </c>
      <c r="W7" s="73">
        <v>17903</v>
      </c>
      <c r="X7" s="161">
        <v>2689</v>
      </c>
      <c r="Y7" s="158">
        <v>987</v>
      </c>
      <c r="Z7" s="152">
        <v>1053</v>
      </c>
      <c r="AA7" s="102">
        <v>582</v>
      </c>
      <c r="AB7" s="25">
        <v>1090</v>
      </c>
      <c r="AC7">
        <f t="shared" si="0"/>
        <v>75574</v>
      </c>
    </row>
    <row r="8" spans="1:29" x14ac:dyDescent="0.25">
      <c r="A8" s="2">
        <v>7</v>
      </c>
      <c r="B8" s="3" t="s">
        <v>15</v>
      </c>
      <c r="C8" s="133">
        <v>931</v>
      </c>
      <c r="D8" s="12">
        <v>44</v>
      </c>
      <c r="E8" s="146">
        <v>23</v>
      </c>
      <c r="F8" s="127">
        <v>417</v>
      </c>
      <c r="G8" s="79">
        <v>1102</v>
      </c>
      <c r="H8" s="121">
        <v>212</v>
      </c>
      <c r="I8" s="49">
        <v>145</v>
      </c>
      <c r="J8" s="114">
        <v>242</v>
      </c>
      <c r="K8" s="85">
        <v>127</v>
      </c>
      <c r="L8" s="55">
        <v>90</v>
      </c>
      <c r="M8" s="34">
        <v>86</v>
      </c>
      <c r="N8" s="43">
        <v>146</v>
      </c>
      <c r="O8" s="19">
        <v>75</v>
      </c>
      <c r="P8" s="140">
        <v>131</v>
      </c>
      <c r="Q8" s="9">
        <v>587</v>
      </c>
      <c r="R8" s="61">
        <v>128</v>
      </c>
      <c r="S8" s="108">
        <v>313</v>
      </c>
      <c r="T8" s="91">
        <v>365</v>
      </c>
      <c r="U8" s="67">
        <v>66</v>
      </c>
      <c r="V8" s="37">
        <v>217</v>
      </c>
      <c r="W8" s="73">
        <v>1001</v>
      </c>
      <c r="X8" s="161">
        <v>738</v>
      </c>
      <c r="Y8" s="158">
        <v>1242</v>
      </c>
      <c r="Z8" s="152">
        <v>106</v>
      </c>
      <c r="AA8" s="102">
        <v>1331</v>
      </c>
      <c r="AB8" s="25">
        <v>70</v>
      </c>
      <c r="AC8">
        <f t="shared" si="0"/>
        <v>9935</v>
      </c>
    </row>
    <row r="9" spans="1:29" x14ac:dyDescent="0.25">
      <c r="A9" s="2">
        <v>8</v>
      </c>
      <c r="B9" s="3" t="s">
        <v>17</v>
      </c>
      <c r="C9" s="133">
        <v>165</v>
      </c>
      <c r="D9" s="12">
        <v>329</v>
      </c>
      <c r="E9" s="146">
        <v>214</v>
      </c>
      <c r="F9" s="127">
        <v>3170</v>
      </c>
      <c r="G9" s="79">
        <v>11567</v>
      </c>
      <c r="H9" s="121">
        <v>1101</v>
      </c>
      <c r="I9" s="49">
        <v>1040</v>
      </c>
      <c r="J9" s="114">
        <v>1909</v>
      </c>
      <c r="K9" s="85">
        <v>801</v>
      </c>
      <c r="L9" s="55">
        <v>1161</v>
      </c>
      <c r="M9" s="34">
        <v>1275</v>
      </c>
      <c r="N9" s="43">
        <v>1006</v>
      </c>
      <c r="O9" s="19">
        <v>673</v>
      </c>
      <c r="P9" s="140">
        <v>938</v>
      </c>
      <c r="Q9" s="9">
        <v>1253</v>
      </c>
      <c r="R9" s="61">
        <v>1293</v>
      </c>
      <c r="S9" s="108">
        <v>2428</v>
      </c>
      <c r="T9" s="91">
        <v>4098</v>
      </c>
      <c r="U9" s="67">
        <v>456</v>
      </c>
      <c r="V9" s="37">
        <v>686</v>
      </c>
      <c r="W9" s="73">
        <v>14456</v>
      </c>
      <c r="X9" s="161">
        <v>1690</v>
      </c>
      <c r="Y9" s="158">
        <v>615</v>
      </c>
      <c r="Z9" s="152">
        <v>599</v>
      </c>
      <c r="AA9" s="102">
        <v>394</v>
      </c>
      <c r="AB9" s="25">
        <v>643</v>
      </c>
      <c r="AC9">
        <f t="shared" si="0"/>
        <v>53960</v>
      </c>
    </row>
    <row r="10" spans="1:29" x14ac:dyDescent="0.25">
      <c r="A10" s="2">
        <v>9</v>
      </c>
      <c r="B10" s="3" t="s">
        <v>19</v>
      </c>
      <c r="C10" s="133">
        <v>1954</v>
      </c>
      <c r="D10" s="12">
        <v>13</v>
      </c>
      <c r="E10" s="146">
        <v>9</v>
      </c>
      <c r="F10" s="127">
        <v>63</v>
      </c>
      <c r="G10" s="79">
        <v>158</v>
      </c>
      <c r="H10" s="121">
        <v>54</v>
      </c>
      <c r="I10" s="49">
        <v>47</v>
      </c>
      <c r="J10" s="114">
        <v>51</v>
      </c>
      <c r="K10" s="85">
        <v>42</v>
      </c>
      <c r="L10" s="55">
        <v>30</v>
      </c>
      <c r="M10" s="34">
        <v>7</v>
      </c>
      <c r="N10" s="43">
        <v>33</v>
      </c>
      <c r="O10" s="19">
        <v>9</v>
      </c>
      <c r="P10" s="140">
        <v>77</v>
      </c>
      <c r="Q10" s="9">
        <v>141</v>
      </c>
      <c r="R10" s="61">
        <v>21</v>
      </c>
      <c r="S10" s="108">
        <v>36</v>
      </c>
      <c r="T10" s="91">
        <v>71</v>
      </c>
      <c r="U10" s="67">
        <v>8</v>
      </c>
      <c r="V10" s="37">
        <v>183</v>
      </c>
      <c r="W10" s="73">
        <v>175</v>
      </c>
      <c r="X10" s="161">
        <v>574</v>
      </c>
      <c r="Y10" s="158">
        <v>2093</v>
      </c>
      <c r="Z10" s="152">
        <v>20</v>
      </c>
      <c r="AA10" s="102">
        <v>455</v>
      </c>
      <c r="AB10" s="25">
        <v>26</v>
      </c>
      <c r="AC10">
        <f t="shared" si="0"/>
        <v>6350</v>
      </c>
    </row>
    <row r="11" spans="1:29" x14ac:dyDescent="0.25">
      <c r="A11" s="2">
        <v>10</v>
      </c>
      <c r="B11" s="3" t="s">
        <v>21</v>
      </c>
      <c r="C11" s="133">
        <v>148</v>
      </c>
      <c r="D11" s="12">
        <v>154</v>
      </c>
      <c r="E11" s="146">
        <v>117</v>
      </c>
      <c r="F11" s="127">
        <v>989</v>
      </c>
      <c r="G11" s="79">
        <v>3719</v>
      </c>
      <c r="H11" s="121">
        <v>355</v>
      </c>
      <c r="I11" s="49">
        <v>448</v>
      </c>
      <c r="J11" s="114">
        <v>561</v>
      </c>
      <c r="K11" s="85">
        <v>287</v>
      </c>
      <c r="L11" s="55">
        <v>365</v>
      </c>
      <c r="M11" s="34">
        <v>359</v>
      </c>
      <c r="N11" s="43">
        <v>376</v>
      </c>
      <c r="O11" s="19">
        <v>226</v>
      </c>
      <c r="P11" s="140">
        <v>326</v>
      </c>
      <c r="Q11" s="9">
        <v>598</v>
      </c>
      <c r="R11" s="61">
        <v>387</v>
      </c>
      <c r="S11" s="108">
        <v>778</v>
      </c>
      <c r="T11" s="91">
        <v>1001</v>
      </c>
      <c r="U11" s="67">
        <v>224</v>
      </c>
      <c r="V11" s="37">
        <v>318</v>
      </c>
      <c r="W11" s="73">
        <v>4236</v>
      </c>
      <c r="X11" s="161">
        <v>662</v>
      </c>
      <c r="Y11" s="158">
        <v>280</v>
      </c>
      <c r="Z11" s="152">
        <v>309</v>
      </c>
      <c r="AA11" s="102">
        <v>184</v>
      </c>
      <c r="AB11" s="25">
        <v>279</v>
      </c>
      <c r="AC11">
        <f t="shared" si="0"/>
        <v>17686</v>
      </c>
    </row>
    <row r="12" spans="1:29" x14ac:dyDescent="0.25">
      <c r="A12" s="2">
        <v>11</v>
      </c>
      <c r="B12" s="3" t="s">
        <v>26</v>
      </c>
      <c r="C12" s="133">
        <v>154</v>
      </c>
      <c r="D12" s="12">
        <v>219</v>
      </c>
      <c r="E12" s="146">
        <v>167</v>
      </c>
      <c r="F12" s="127">
        <v>1628</v>
      </c>
      <c r="G12" s="79">
        <v>2771</v>
      </c>
      <c r="H12" s="121">
        <v>548</v>
      </c>
      <c r="I12" s="49">
        <v>689</v>
      </c>
      <c r="J12" s="114">
        <v>913</v>
      </c>
      <c r="K12" s="85">
        <v>523</v>
      </c>
      <c r="L12" s="55">
        <v>714</v>
      </c>
      <c r="M12" s="34">
        <v>549</v>
      </c>
      <c r="N12" s="43">
        <v>715</v>
      </c>
      <c r="O12" s="19">
        <v>299</v>
      </c>
      <c r="P12" s="140">
        <v>567</v>
      </c>
      <c r="Q12" s="9">
        <v>891</v>
      </c>
      <c r="R12" s="61">
        <v>543</v>
      </c>
      <c r="S12" s="108">
        <v>1168</v>
      </c>
      <c r="T12" s="91">
        <v>1629</v>
      </c>
      <c r="U12" s="67">
        <v>563</v>
      </c>
      <c r="V12" s="37">
        <v>607</v>
      </c>
      <c r="W12" s="73">
        <v>3923</v>
      </c>
      <c r="X12" s="161">
        <v>1165</v>
      </c>
      <c r="Y12" s="158">
        <v>441</v>
      </c>
      <c r="Z12" s="152">
        <v>544</v>
      </c>
      <c r="AA12" s="102">
        <v>227</v>
      </c>
      <c r="AB12" s="25">
        <v>468</v>
      </c>
      <c r="AC12">
        <f t="shared" si="0"/>
        <v>22625</v>
      </c>
    </row>
    <row r="13" spans="1:29" x14ac:dyDescent="0.25">
      <c r="A13" s="2">
        <v>12</v>
      </c>
      <c r="B13" s="3" t="s">
        <v>2</v>
      </c>
      <c r="C13" s="133">
        <v>12</v>
      </c>
      <c r="D13" s="12">
        <v>11</v>
      </c>
      <c r="E13" s="146">
        <v>3</v>
      </c>
      <c r="F13" s="127">
        <v>43</v>
      </c>
      <c r="G13" s="79">
        <v>121</v>
      </c>
      <c r="H13" s="121">
        <v>23</v>
      </c>
      <c r="I13" s="49">
        <v>22</v>
      </c>
      <c r="J13" s="114">
        <v>33</v>
      </c>
      <c r="K13" s="85">
        <v>15</v>
      </c>
      <c r="L13" s="55">
        <v>19</v>
      </c>
      <c r="M13" s="34">
        <v>19</v>
      </c>
      <c r="N13" s="43">
        <v>28</v>
      </c>
      <c r="O13" s="19">
        <v>11</v>
      </c>
      <c r="P13" s="140">
        <v>24</v>
      </c>
      <c r="Q13" s="9">
        <v>34</v>
      </c>
      <c r="R13" s="61">
        <v>19</v>
      </c>
      <c r="S13" s="108">
        <v>42</v>
      </c>
      <c r="T13" s="91">
        <v>41</v>
      </c>
      <c r="U13" s="67">
        <v>16</v>
      </c>
      <c r="V13" s="37">
        <v>17</v>
      </c>
      <c r="W13" s="73">
        <v>123</v>
      </c>
      <c r="X13" s="161">
        <v>32</v>
      </c>
      <c r="Y13" s="158">
        <v>21</v>
      </c>
      <c r="Z13" s="152">
        <v>11</v>
      </c>
      <c r="AA13" s="102">
        <v>12</v>
      </c>
      <c r="AB13" s="25">
        <v>19</v>
      </c>
      <c r="AC13">
        <f t="shared" si="0"/>
        <v>771</v>
      </c>
    </row>
    <row r="14" spans="1:29" x14ac:dyDescent="0.25">
      <c r="A14" s="2">
        <v>13</v>
      </c>
      <c r="B14" s="3" t="s">
        <v>5</v>
      </c>
      <c r="C14" s="133">
        <v>49</v>
      </c>
      <c r="D14" s="12">
        <v>27</v>
      </c>
      <c r="E14" s="146">
        <v>9</v>
      </c>
      <c r="F14" s="127">
        <v>122</v>
      </c>
      <c r="G14" s="79">
        <v>341</v>
      </c>
      <c r="H14" s="121">
        <v>64</v>
      </c>
      <c r="I14" s="49">
        <v>67</v>
      </c>
      <c r="J14" s="114">
        <v>95</v>
      </c>
      <c r="K14" s="85">
        <v>61</v>
      </c>
      <c r="L14" s="55">
        <v>58</v>
      </c>
      <c r="M14" s="34">
        <v>48</v>
      </c>
      <c r="N14" s="43">
        <v>55</v>
      </c>
      <c r="O14" s="19">
        <v>25</v>
      </c>
      <c r="P14" s="140">
        <v>60</v>
      </c>
      <c r="Q14" s="9">
        <v>132</v>
      </c>
      <c r="R14" s="61">
        <v>50</v>
      </c>
      <c r="S14" s="108">
        <v>130</v>
      </c>
      <c r="T14" s="91">
        <v>143</v>
      </c>
      <c r="U14" s="67">
        <v>44</v>
      </c>
      <c r="V14" s="37">
        <v>72</v>
      </c>
      <c r="W14" s="73">
        <v>396</v>
      </c>
      <c r="X14" s="161">
        <v>122</v>
      </c>
      <c r="Y14" s="158">
        <v>70</v>
      </c>
      <c r="Z14" s="152">
        <v>60</v>
      </c>
      <c r="AA14" s="102">
        <v>48</v>
      </c>
      <c r="AB14" s="25">
        <v>48</v>
      </c>
      <c r="AC14">
        <f t="shared" si="0"/>
        <v>2396</v>
      </c>
    </row>
    <row r="15" spans="1:29" x14ac:dyDescent="0.25">
      <c r="A15" s="2">
        <v>14</v>
      </c>
      <c r="B15" s="3" t="s">
        <v>8</v>
      </c>
      <c r="C15" s="133">
        <v>7</v>
      </c>
      <c r="D15" s="12">
        <v>13</v>
      </c>
      <c r="E15" s="146">
        <v>8</v>
      </c>
      <c r="F15" s="127">
        <v>1744</v>
      </c>
      <c r="G15" s="79">
        <v>2132</v>
      </c>
      <c r="H15" s="121">
        <v>326</v>
      </c>
      <c r="I15" s="49">
        <v>15</v>
      </c>
      <c r="J15" s="114">
        <v>539</v>
      </c>
      <c r="K15" s="85">
        <v>24</v>
      </c>
      <c r="L15" s="55">
        <v>472</v>
      </c>
      <c r="M15" s="34">
        <v>80</v>
      </c>
      <c r="N15" s="43">
        <v>233</v>
      </c>
      <c r="O15" s="19">
        <v>4</v>
      </c>
      <c r="P15" s="140">
        <v>84</v>
      </c>
      <c r="Q15" s="9">
        <v>111</v>
      </c>
      <c r="R15" s="61">
        <v>58</v>
      </c>
      <c r="S15" s="108">
        <v>980</v>
      </c>
      <c r="T15" s="91">
        <v>1629</v>
      </c>
      <c r="U15" s="67">
        <v>9</v>
      </c>
      <c r="V15" s="37">
        <v>13</v>
      </c>
      <c r="W15" s="73">
        <v>3971</v>
      </c>
      <c r="X15" s="96">
        <v>612</v>
      </c>
      <c r="Y15" s="158">
        <v>11</v>
      </c>
      <c r="Z15" s="152">
        <v>29</v>
      </c>
      <c r="AA15" s="102">
        <v>1</v>
      </c>
      <c r="AB15" s="25">
        <v>40</v>
      </c>
      <c r="AC15">
        <f t="shared" si="0"/>
        <v>13145</v>
      </c>
    </row>
    <row r="16" spans="1:29" x14ac:dyDescent="0.25">
      <c r="A16" s="2">
        <v>15</v>
      </c>
      <c r="B16" s="3" t="s">
        <v>11</v>
      </c>
      <c r="C16" s="133">
        <v>5</v>
      </c>
      <c r="D16" s="12">
        <v>48</v>
      </c>
      <c r="E16" s="146">
        <v>9</v>
      </c>
      <c r="F16" s="127">
        <v>39</v>
      </c>
      <c r="G16" s="79">
        <v>152</v>
      </c>
      <c r="H16" s="121">
        <v>12</v>
      </c>
      <c r="I16" s="49">
        <v>30</v>
      </c>
      <c r="J16" s="114">
        <v>37</v>
      </c>
      <c r="K16" s="85">
        <v>16</v>
      </c>
      <c r="L16" s="55">
        <v>27</v>
      </c>
      <c r="M16" s="34">
        <v>20</v>
      </c>
      <c r="N16" s="43">
        <v>24</v>
      </c>
      <c r="O16" s="19">
        <v>7</v>
      </c>
      <c r="P16" s="140">
        <v>22</v>
      </c>
      <c r="Q16" s="9">
        <v>48</v>
      </c>
      <c r="R16" s="61">
        <v>7</v>
      </c>
      <c r="S16" s="108">
        <v>37</v>
      </c>
      <c r="T16" s="91">
        <v>81</v>
      </c>
      <c r="U16" s="67">
        <v>13</v>
      </c>
      <c r="V16" s="37">
        <v>15</v>
      </c>
      <c r="W16" s="73">
        <v>120</v>
      </c>
      <c r="X16" s="96">
        <v>32</v>
      </c>
      <c r="Y16" s="158">
        <v>18</v>
      </c>
      <c r="Z16" s="152">
        <v>16</v>
      </c>
      <c r="AA16" s="102">
        <v>4</v>
      </c>
      <c r="AB16" s="25">
        <v>55</v>
      </c>
      <c r="AC16">
        <f t="shared" si="0"/>
        <v>894</v>
      </c>
    </row>
    <row r="17" spans="1:29" x14ac:dyDescent="0.25">
      <c r="A17" s="2">
        <v>16</v>
      </c>
      <c r="B17" s="3" t="s">
        <v>13</v>
      </c>
      <c r="C17" s="133">
        <v>100</v>
      </c>
      <c r="D17" s="12">
        <v>104</v>
      </c>
      <c r="E17" s="146">
        <v>67</v>
      </c>
      <c r="F17" s="127">
        <v>610</v>
      </c>
      <c r="G17" s="79">
        <v>1788</v>
      </c>
      <c r="H17" s="121">
        <v>237</v>
      </c>
      <c r="I17" s="49">
        <v>296</v>
      </c>
      <c r="J17" s="114">
        <v>403</v>
      </c>
      <c r="K17" s="85">
        <v>303</v>
      </c>
      <c r="L17" s="55">
        <v>311</v>
      </c>
      <c r="M17" s="34">
        <v>261</v>
      </c>
      <c r="N17" s="43">
        <v>286</v>
      </c>
      <c r="O17" s="19">
        <v>112</v>
      </c>
      <c r="P17" s="140">
        <v>207</v>
      </c>
      <c r="Q17" s="9">
        <v>399</v>
      </c>
      <c r="R17" s="61">
        <v>236</v>
      </c>
      <c r="S17" s="108">
        <v>554</v>
      </c>
      <c r="T17" s="91">
        <v>751</v>
      </c>
      <c r="U17" s="67">
        <v>217</v>
      </c>
      <c r="V17" s="37">
        <v>289</v>
      </c>
      <c r="W17" s="73">
        <v>1923</v>
      </c>
      <c r="X17" s="96">
        <v>488</v>
      </c>
      <c r="Y17" s="158">
        <v>258</v>
      </c>
      <c r="Z17" s="152">
        <v>241</v>
      </c>
      <c r="AA17" s="102">
        <v>161</v>
      </c>
      <c r="AB17" s="25">
        <v>226</v>
      </c>
      <c r="AC17">
        <f t="shared" si="0"/>
        <v>10828</v>
      </c>
    </row>
    <row r="18" spans="1:29" x14ac:dyDescent="0.25">
      <c r="A18" s="2">
        <v>17</v>
      </c>
      <c r="B18" s="3" t="s">
        <v>16</v>
      </c>
      <c r="C18" s="133">
        <v>2</v>
      </c>
      <c r="D18" s="12">
        <v>4</v>
      </c>
      <c r="E18" s="146">
        <v>1</v>
      </c>
      <c r="F18" s="127">
        <v>11</v>
      </c>
      <c r="G18" s="79">
        <v>44</v>
      </c>
      <c r="H18" s="121">
        <v>2</v>
      </c>
      <c r="I18" s="49">
        <v>4</v>
      </c>
      <c r="J18" s="114">
        <v>7</v>
      </c>
      <c r="K18" s="85">
        <v>1</v>
      </c>
      <c r="L18" s="55">
        <v>4</v>
      </c>
      <c r="M18" s="34">
        <v>6</v>
      </c>
      <c r="N18" s="43">
        <v>1</v>
      </c>
      <c r="O18" s="19">
        <v>2</v>
      </c>
      <c r="P18" s="140">
        <v>4</v>
      </c>
      <c r="Q18" s="9">
        <v>4</v>
      </c>
      <c r="R18" s="61">
        <v>5</v>
      </c>
      <c r="S18" s="108">
        <v>20</v>
      </c>
      <c r="T18" s="91">
        <v>21</v>
      </c>
      <c r="U18" s="67">
        <v>2</v>
      </c>
      <c r="V18" s="37">
        <v>7</v>
      </c>
      <c r="W18" s="73">
        <v>50</v>
      </c>
      <c r="X18" s="96">
        <v>15</v>
      </c>
      <c r="Y18" s="158">
        <v>5</v>
      </c>
      <c r="Z18" s="152">
        <v>7</v>
      </c>
      <c r="AA18" s="102">
        <v>1</v>
      </c>
      <c r="AB18" s="25">
        <v>8</v>
      </c>
      <c r="AC18">
        <f t="shared" si="0"/>
        <v>238</v>
      </c>
    </row>
    <row r="19" spans="1:29" x14ac:dyDescent="0.25">
      <c r="A19" s="2">
        <v>18</v>
      </c>
      <c r="B19" s="3" t="s">
        <v>18</v>
      </c>
      <c r="C19" s="133">
        <v>1</v>
      </c>
      <c r="D19" s="12">
        <v>2</v>
      </c>
      <c r="E19" s="146">
        <v>1</v>
      </c>
      <c r="F19" s="127">
        <v>10</v>
      </c>
      <c r="G19" s="79">
        <v>36</v>
      </c>
      <c r="H19" s="121">
        <v>4</v>
      </c>
      <c r="I19" s="49">
        <v>4</v>
      </c>
      <c r="J19" s="114">
        <v>7</v>
      </c>
      <c r="K19" s="85">
        <v>4</v>
      </c>
      <c r="L19" s="55">
        <v>4</v>
      </c>
      <c r="M19" s="34">
        <v>4</v>
      </c>
      <c r="N19" s="43">
        <v>9</v>
      </c>
      <c r="O19" s="19">
        <v>5</v>
      </c>
      <c r="P19" s="140">
        <v>3</v>
      </c>
      <c r="Q19" s="9">
        <v>3</v>
      </c>
      <c r="R19" s="61">
        <v>2</v>
      </c>
      <c r="S19" s="108">
        <v>6</v>
      </c>
      <c r="T19" s="91">
        <v>13</v>
      </c>
      <c r="U19" s="67">
        <v>5</v>
      </c>
      <c r="V19" s="37">
        <v>5</v>
      </c>
      <c r="W19" s="73">
        <v>37</v>
      </c>
      <c r="X19" s="96">
        <v>8</v>
      </c>
      <c r="Y19" s="158">
        <v>1</v>
      </c>
      <c r="Z19" s="152">
        <v>0</v>
      </c>
      <c r="AA19" s="102">
        <v>1</v>
      </c>
      <c r="AB19" s="25">
        <v>3</v>
      </c>
      <c r="AC19">
        <f t="shared" si="0"/>
        <v>178</v>
      </c>
    </row>
    <row r="20" spans="1:29" x14ac:dyDescent="0.25">
      <c r="A20" s="2">
        <v>19</v>
      </c>
      <c r="B20" s="3" t="s">
        <v>20</v>
      </c>
      <c r="C20" s="133">
        <v>1</v>
      </c>
      <c r="D20" s="12">
        <v>1</v>
      </c>
      <c r="E20" s="146">
        <v>4</v>
      </c>
      <c r="F20" s="127">
        <v>16</v>
      </c>
      <c r="G20" s="79">
        <v>44</v>
      </c>
      <c r="H20" s="121">
        <v>9</v>
      </c>
      <c r="I20" s="49">
        <v>6</v>
      </c>
      <c r="J20" s="114">
        <v>13</v>
      </c>
      <c r="K20" s="85">
        <v>0</v>
      </c>
      <c r="L20" s="55">
        <v>8</v>
      </c>
      <c r="M20" s="34">
        <v>0</v>
      </c>
      <c r="N20" s="43">
        <v>8</v>
      </c>
      <c r="O20" s="19">
        <v>1</v>
      </c>
      <c r="P20" s="140">
        <v>3</v>
      </c>
      <c r="Q20" s="9">
        <v>8</v>
      </c>
      <c r="R20" s="61">
        <v>0</v>
      </c>
      <c r="S20" s="108">
        <v>4</v>
      </c>
      <c r="T20" s="91">
        <v>45</v>
      </c>
      <c r="U20" s="67">
        <v>6</v>
      </c>
      <c r="V20" s="37">
        <v>5</v>
      </c>
      <c r="W20" s="73">
        <v>51</v>
      </c>
      <c r="X20" s="96">
        <v>6</v>
      </c>
      <c r="Y20" s="158">
        <v>5</v>
      </c>
      <c r="Z20" s="152">
        <v>10</v>
      </c>
      <c r="AA20" s="102">
        <v>1</v>
      </c>
      <c r="AB20" s="25">
        <v>2</v>
      </c>
      <c r="AC20">
        <f t="shared" si="0"/>
        <v>257</v>
      </c>
    </row>
    <row r="21" spans="1:29" x14ac:dyDescent="0.25">
      <c r="A21" s="2">
        <v>20</v>
      </c>
      <c r="B21" s="3" t="s">
        <v>22</v>
      </c>
      <c r="C21" s="133">
        <v>12</v>
      </c>
      <c r="D21" s="12">
        <v>21</v>
      </c>
      <c r="E21" s="146">
        <v>6</v>
      </c>
      <c r="F21" s="127">
        <v>91</v>
      </c>
      <c r="G21" s="79">
        <v>462</v>
      </c>
      <c r="H21" s="121">
        <v>32</v>
      </c>
      <c r="I21" s="49">
        <v>32</v>
      </c>
      <c r="J21" s="114">
        <v>42</v>
      </c>
      <c r="K21" s="85">
        <v>31</v>
      </c>
      <c r="L21" s="55">
        <v>45</v>
      </c>
      <c r="M21" s="34">
        <v>25</v>
      </c>
      <c r="N21" s="43">
        <v>44</v>
      </c>
      <c r="O21" s="19">
        <v>20</v>
      </c>
      <c r="P21" s="140">
        <v>22</v>
      </c>
      <c r="Q21" s="9">
        <v>51</v>
      </c>
      <c r="R21" s="61">
        <v>35</v>
      </c>
      <c r="S21" s="108">
        <v>72</v>
      </c>
      <c r="T21" s="91">
        <v>99</v>
      </c>
      <c r="U21" s="67">
        <v>12</v>
      </c>
      <c r="V21" s="37">
        <v>29</v>
      </c>
      <c r="W21" s="73">
        <v>442</v>
      </c>
      <c r="X21" s="96">
        <v>71</v>
      </c>
      <c r="Y21" s="158">
        <v>20</v>
      </c>
      <c r="Z21" s="152">
        <v>19</v>
      </c>
      <c r="AA21" s="102">
        <v>19</v>
      </c>
      <c r="AB21" s="25">
        <v>19</v>
      </c>
      <c r="AC21">
        <f t="shared" si="0"/>
        <v>1773</v>
      </c>
    </row>
    <row r="22" spans="1:29" x14ac:dyDescent="0.25">
      <c r="A22" s="2">
        <v>21</v>
      </c>
      <c r="B22" s="3" t="s">
        <v>24</v>
      </c>
      <c r="C22" s="133">
        <v>0</v>
      </c>
      <c r="D22" s="12">
        <v>0</v>
      </c>
      <c r="E22" s="146">
        <v>0</v>
      </c>
      <c r="F22" s="127">
        <v>16</v>
      </c>
      <c r="G22" s="79">
        <v>122</v>
      </c>
      <c r="H22" s="121">
        <v>4</v>
      </c>
      <c r="I22" s="49">
        <v>4</v>
      </c>
      <c r="J22" s="114">
        <v>18</v>
      </c>
      <c r="K22" s="85">
        <v>2</v>
      </c>
      <c r="L22" s="55">
        <v>4</v>
      </c>
      <c r="M22" s="34">
        <v>8</v>
      </c>
      <c r="N22" s="43">
        <v>4</v>
      </c>
      <c r="O22" s="19">
        <v>1</v>
      </c>
      <c r="P22" s="140">
        <v>7</v>
      </c>
      <c r="Q22" s="9">
        <v>9</v>
      </c>
      <c r="R22" s="61">
        <v>8</v>
      </c>
      <c r="S22" s="108">
        <v>22</v>
      </c>
      <c r="T22" s="91">
        <v>23</v>
      </c>
      <c r="U22" s="67">
        <v>1</v>
      </c>
      <c r="V22" s="37">
        <v>2</v>
      </c>
      <c r="W22" s="73">
        <v>205</v>
      </c>
      <c r="X22" s="96">
        <v>2</v>
      </c>
      <c r="Y22" s="158">
        <v>3</v>
      </c>
      <c r="Z22" s="152">
        <v>3</v>
      </c>
      <c r="AA22" s="102">
        <v>2</v>
      </c>
      <c r="AB22" s="25">
        <v>3</v>
      </c>
      <c r="AC22">
        <f t="shared" si="0"/>
        <v>473</v>
      </c>
    </row>
    <row r="23" spans="1:29" x14ac:dyDescent="0.25">
      <c r="A23" s="2">
        <v>22</v>
      </c>
      <c r="B23" s="3" t="s">
        <v>3</v>
      </c>
      <c r="C23" s="133">
        <v>7</v>
      </c>
      <c r="D23" s="12">
        <v>2</v>
      </c>
      <c r="E23" s="146">
        <v>2</v>
      </c>
      <c r="F23" s="127">
        <v>25</v>
      </c>
      <c r="G23" s="79">
        <v>57</v>
      </c>
      <c r="H23" s="121">
        <v>6</v>
      </c>
      <c r="I23" s="49">
        <v>3</v>
      </c>
      <c r="J23" s="114">
        <v>12</v>
      </c>
      <c r="K23" s="85">
        <v>6</v>
      </c>
      <c r="L23" s="55">
        <v>6</v>
      </c>
      <c r="M23" s="34">
        <v>8</v>
      </c>
      <c r="N23" s="43">
        <v>6</v>
      </c>
      <c r="O23" s="19">
        <v>4</v>
      </c>
      <c r="P23" s="140">
        <v>9</v>
      </c>
      <c r="Q23" s="9">
        <v>5</v>
      </c>
      <c r="R23" s="61">
        <v>12</v>
      </c>
      <c r="S23" s="108">
        <v>18</v>
      </c>
      <c r="T23" s="91">
        <v>25</v>
      </c>
      <c r="U23" s="67">
        <v>6</v>
      </c>
      <c r="V23" s="37">
        <v>4</v>
      </c>
      <c r="W23" s="73">
        <v>67</v>
      </c>
      <c r="X23" s="96">
        <v>11</v>
      </c>
      <c r="Y23" s="158">
        <v>6</v>
      </c>
      <c r="Z23" s="152">
        <v>6</v>
      </c>
      <c r="AA23" s="102">
        <v>3</v>
      </c>
      <c r="AB23" s="25">
        <v>5</v>
      </c>
      <c r="AC23">
        <f t="shared" si="0"/>
        <v>321</v>
      </c>
    </row>
    <row r="24" spans="1:29" x14ac:dyDescent="0.25">
      <c r="A24" s="2">
        <v>23</v>
      </c>
      <c r="B24" s="3" t="s">
        <v>6</v>
      </c>
      <c r="C24" s="133">
        <v>0</v>
      </c>
      <c r="D24" s="12">
        <v>2</v>
      </c>
      <c r="E24" s="146">
        <v>1</v>
      </c>
      <c r="F24" s="127">
        <v>4</v>
      </c>
      <c r="G24" s="79">
        <v>13</v>
      </c>
      <c r="H24" s="121">
        <v>2</v>
      </c>
      <c r="I24" s="49">
        <v>1</v>
      </c>
      <c r="J24" s="114">
        <v>4</v>
      </c>
      <c r="K24" s="85">
        <v>6</v>
      </c>
      <c r="L24" s="55">
        <v>1</v>
      </c>
      <c r="M24" s="34">
        <v>2</v>
      </c>
      <c r="N24" s="43">
        <v>4</v>
      </c>
      <c r="O24" s="19">
        <v>1</v>
      </c>
      <c r="P24" s="140">
        <v>0</v>
      </c>
      <c r="Q24" s="9">
        <v>2</v>
      </c>
      <c r="R24" s="61">
        <v>4</v>
      </c>
      <c r="S24" s="108">
        <v>9</v>
      </c>
      <c r="T24" s="91">
        <v>4</v>
      </c>
      <c r="U24" s="67">
        <v>0</v>
      </c>
      <c r="V24" s="37">
        <v>1</v>
      </c>
      <c r="W24" s="73">
        <v>24</v>
      </c>
      <c r="X24" s="96">
        <v>0</v>
      </c>
      <c r="Y24" s="158">
        <v>2</v>
      </c>
      <c r="Z24" s="152">
        <v>2</v>
      </c>
      <c r="AA24" s="102">
        <v>1</v>
      </c>
      <c r="AB24" s="25">
        <v>0</v>
      </c>
      <c r="AC24">
        <f t="shared" si="0"/>
        <v>90</v>
      </c>
    </row>
    <row r="25" spans="1:29" x14ac:dyDescent="0.25">
      <c r="A25" s="2">
        <v>24</v>
      </c>
      <c r="B25" s="3" t="s">
        <v>9</v>
      </c>
      <c r="C25" s="133">
        <v>2</v>
      </c>
      <c r="D25" s="12">
        <v>5</v>
      </c>
      <c r="E25" s="146">
        <v>3</v>
      </c>
      <c r="F25" s="127">
        <v>139</v>
      </c>
      <c r="G25" s="79">
        <v>103</v>
      </c>
      <c r="H25" s="121">
        <v>82</v>
      </c>
      <c r="I25" s="49">
        <v>13</v>
      </c>
      <c r="J25" s="114">
        <v>49</v>
      </c>
      <c r="K25" s="85">
        <v>11</v>
      </c>
      <c r="L25" s="55">
        <v>29</v>
      </c>
      <c r="M25" s="34">
        <v>17</v>
      </c>
      <c r="N25" s="43">
        <v>14</v>
      </c>
      <c r="O25" s="19">
        <v>15</v>
      </c>
      <c r="P25" s="140">
        <v>24</v>
      </c>
      <c r="Q25" s="9">
        <v>21</v>
      </c>
      <c r="R25" s="61">
        <v>17</v>
      </c>
      <c r="S25" s="108">
        <v>34</v>
      </c>
      <c r="T25" s="91">
        <v>35</v>
      </c>
      <c r="U25" s="67">
        <v>12</v>
      </c>
      <c r="V25" s="37">
        <v>13</v>
      </c>
      <c r="W25" s="73">
        <v>159</v>
      </c>
      <c r="X25" s="96">
        <v>34</v>
      </c>
      <c r="Y25" s="158">
        <v>9</v>
      </c>
      <c r="Z25" s="152">
        <v>53</v>
      </c>
      <c r="AA25" s="102">
        <v>8</v>
      </c>
      <c r="AB25" s="25">
        <v>36</v>
      </c>
      <c r="AC25">
        <f t="shared" si="0"/>
        <v>937</v>
      </c>
    </row>
    <row r="26" spans="1:29" x14ac:dyDescent="0.25">
      <c r="A26" s="2">
        <v>25</v>
      </c>
      <c r="B26" s="3" t="s">
        <v>12</v>
      </c>
      <c r="C26" s="133">
        <v>12</v>
      </c>
      <c r="D26" s="12">
        <v>3</v>
      </c>
      <c r="E26" s="146">
        <v>3</v>
      </c>
      <c r="F26" s="127">
        <v>20</v>
      </c>
      <c r="G26" s="79">
        <v>32</v>
      </c>
      <c r="H26" s="121">
        <v>7</v>
      </c>
      <c r="I26" s="49">
        <v>3</v>
      </c>
      <c r="J26" s="114">
        <v>9</v>
      </c>
      <c r="K26" s="85">
        <v>3</v>
      </c>
      <c r="L26" s="55">
        <v>3</v>
      </c>
      <c r="M26" s="34">
        <v>5</v>
      </c>
      <c r="N26" s="43">
        <v>5</v>
      </c>
      <c r="O26" s="19">
        <v>3</v>
      </c>
      <c r="P26" s="140">
        <v>5</v>
      </c>
      <c r="Q26" s="9">
        <v>12</v>
      </c>
      <c r="R26" s="61">
        <v>3</v>
      </c>
      <c r="S26" s="108">
        <v>12</v>
      </c>
      <c r="T26" s="91">
        <v>16</v>
      </c>
      <c r="U26" s="67">
        <v>5</v>
      </c>
      <c r="V26" s="37">
        <v>21</v>
      </c>
      <c r="W26" s="73">
        <v>60</v>
      </c>
      <c r="X26" s="96">
        <v>19</v>
      </c>
      <c r="Y26" s="158">
        <v>20</v>
      </c>
      <c r="Z26" s="152">
        <v>5</v>
      </c>
      <c r="AA26" s="102">
        <v>18</v>
      </c>
      <c r="AB26" s="25">
        <v>1</v>
      </c>
      <c r="AC26">
        <f t="shared" si="0"/>
        <v>305</v>
      </c>
    </row>
    <row r="27" spans="1:29" ht="15.75" thickBot="1" x14ac:dyDescent="0.3">
      <c r="A27" s="2">
        <v>26</v>
      </c>
      <c r="B27" s="3" t="s">
        <v>14</v>
      </c>
      <c r="C27" s="135">
        <v>0</v>
      </c>
      <c r="D27" s="14">
        <v>0</v>
      </c>
      <c r="E27" s="147">
        <v>0</v>
      </c>
      <c r="F27" s="128">
        <v>5</v>
      </c>
      <c r="G27" s="80">
        <v>8</v>
      </c>
      <c r="H27" s="122">
        <v>3</v>
      </c>
      <c r="I27" s="50">
        <v>1</v>
      </c>
      <c r="J27" s="115">
        <v>2</v>
      </c>
      <c r="K27" s="86">
        <v>0</v>
      </c>
      <c r="L27" s="56">
        <v>3</v>
      </c>
      <c r="M27" s="35">
        <v>1</v>
      </c>
      <c r="N27" s="44">
        <v>1</v>
      </c>
      <c r="O27" s="20">
        <v>0</v>
      </c>
      <c r="P27" s="141">
        <v>2</v>
      </c>
      <c r="Q27" s="10">
        <v>0</v>
      </c>
      <c r="R27" s="62">
        <v>1</v>
      </c>
      <c r="S27" s="109">
        <v>2</v>
      </c>
      <c r="T27" s="92">
        <v>2</v>
      </c>
      <c r="U27" s="68">
        <v>3</v>
      </c>
      <c r="V27" s="38">
        <v>2</v>
      </c>
      <c r="W27" s="74">
        <v>11</v>
      </c>
      <c r="X27" s="97">
        <v>5</v>
      </c>
      <c r="Y27" s="159">
        <v>2</v>
      </c>
      <c r="Z27" s="153">
        <v>2</v>
      </c>
      <c r="AA27" s="103">
        <v>0</v>
      </c>
      <c r="AB27" s="26">
        <v>2</v>
      </c>
      <c r="AC27">
        <f t="shared" si="0"/>
        <v>58</v>
      </c>
    </row>
    <row r="28" spans="1:29" ht="15.75" thickBot="1" x14ac:dyDescent="0.3">
      <c r="A28" s="2"/>
      <c r="C28" s="7">
        <f>SUM(C2:C27)</f>
        <v>8367</v>
      </c>
      <c r="D28">
        <f t="shared" ref="D28:AB28" si="1">SUM(D2:D27)</f>
        <v>6745</v>
      </c>
      <c r="E28">
        <f t="shared" si="1"/>
        <v>4187</v>
      </c>
      <c r="F28">
        <f t="shared" si="1"/>
        <v>39847</v>
      </c>
      <c r="G28">
        <f t="shared" si="1"/>
        <v>110521</v>
      </c>
      <c r="H28">
        <f t="shared" si="1"/>
        <v>16068</v>
      </c>
      <c r="I28">
        <f t="shared" si="1"/>
        <v>17386</v>
      </c>
      <c r="J28">
        <f t="shared" si="1"/>
        <v>26052</v>
      </c>
      <c r="K28">
        <f t="shared" si="1"/>
        <v>13446</v>
      </c>
      <c r="L28">
        <f t="shared" si="1"/>
        <v>16354</v>
      </c>
      <c r="M28">
        <f t="shared" si="1"/>
        <v>15218</v>
      </c>
      <c r="N28">
        <f t="shared" si="1"/>
        <v>18215</v>
      </c>
      <c r="O28">
        <f t="shared" si="1"/>
        <v>10248</v>
      </c>
      <c r="P28">
        <f t="shared" si="1"/>
        <v>14589</v>
      </c>
      <c r="Q28">
        <f t="shared" si="1"/>
        <v>23005</v>
      </c>
      <c r="R28">
        <f t="shared" si="1"/>
        <v>16766</v>
      </c>
      <c r="S28">
        <f t="shared" si="1"/>
        <v>33613</v>
      </c>
      <c r="T28">
        <f t="shared" si="1"/>
        <v>45679</v>
      </c>
      <c r="U28">
        <f t="shared" si="1"/>
        <v>13866</v>
      </c>
      <c r="V28">
        <f t="shared" si="1"/>
        <v>14539</v>
      </c>
      <c r="W28">
        <f t="shared" si="1"/>
        <v>120665</v>
      </c>
      <c r="X28">
        <f t="shared" si="1"/>
        <v>28627</v>
      </c>
      <c r="Y28">
        <f t="shared" si="1"/>
        <v>17002</v>
      </c>
      <c r="Z28">
        <f t="shared" si="1"/>
        <v>12793</v>
      </c>
      <c r="AA28">
        <f t="shared" si="1"/>
        <v>9659</v>
      </c>
      <c r="AB28">
        <f t="shared" si="1"/>
        <v>13112</v>
      </c>
      <c r="AC28">
        <f>SUM(AC2:AC27)</f>
        <v>666569</v>
      </c>
    </row>
    <row r="29" spans="1:29" x14ac:dyDescent="0.25">
      <c r="A29" s="4"/>
      <c r="B29" s="5" t="s">
        <v>29</v>
      </c>
      <c r="C29" s="136">
        <v>8367</v>
      </c>
      <c r="D29" s="15">
        <v>6745</v>
      </c>
      <c r="E29" s="148">
        <v>4187</v>
      </c>
      <c r="F29" s="129">
        <v>39847</v>
      </c>
      <c r="G29" s="81">
        <v>110521</v>
      </c>
      <c r="H29" s="123">
        <v>16068</v>
      </c>
      <c r="I29" s="51">
        <v>17386</v>
      </c>
      <c r="J29" s="116">
        <v>26052</v>
      </c>
      <c r="K29" s="87">
        <v>13446</v>
      </c>
      <c r="L29" s="57">
        <v>16354</v>
      </c>
      <c r="M29" s="30">
        <v>15218</v>
      </c>
      <c r="N29" s="45">
        <v>18215</v>
      </c>
      <c r="O29" s="21">
        <v>10248</v>
      </c>
      <c r="P29" s="142">
        <v>14589</v>
      </c>
      <c r="Q29" s="8">
        <v>23005</v>
      </c>
      <c r="R29" s="63">
        <v>16766</v>
      </c>
      <c r="S29" s="110">
        <v>33613</v>
      </c>
      <c r="T29" s="93">
        <v>45679</v>
      </c>
      <c r="U29" s="69">
        <v>13866</v>
      </c>
      <c r="V29" s="39">
        <v>14539</v>
      </c>
      <c r="W29" s="75">
        <v>120665</v>
      </c>
      <c r="X29" s="98">
        <v>28627</v>
      </c>
      <c r="Y29" s="160">
        <v>17002</v>
      </c>
      <c r="Z29" s="154">
        <v>12793</v>
      </c>
      <c r="AA29" s="104">
        <v>9659</v>
      </c>
      <c r="AB29" s="27">
        <v>13112</v>
      </c>
      <c r="AC29" s="119">
        <f>SUM(C29:AB29)</f>
        <v>666569</v>
      </c>
    </row>
    <row r="30" spans="1:29" x14ac:dyDescent="0.25">
      <c r="A30" s="4"/>
      <c r="B30" s="5" t="s">
        <v>25</v>
      </c>
      <c r="C30" s="137"/>
      <c r="D30" s="16">
        <v>9</v>
      </c>
      <c r="E30" s="149">
        <v>3</v>
      </c>
      <c r="F30" s="130">
        <v>60</v>
      </c>
      <c r="G30" s="82">
        <v>174</v>
      </c>
      <c r="H30" s="124">
        <v>39</v>
      </c>
      <c r="I30" s="52">
        <v>17</v>
      </c>
      <c r="J30" s="117">
        <v>38</v>
      </c>
      <c r="K30" s="88">
        <v>22</v>
      </c>
      <c r="L30" s="58">
        <v>17</v>
      </c>
      <c r="M30" s="31">
        <v>20</v>
      </c>
      <c r="N30" s="46">
        <v>21</v>
      </c>
      <c r="O30" s="22">
        <v>16</v>
      </c>
      <c r="P30" s="143">
        <v>22</v>
      </c>
      <c r="Q30" s="9">
        <v>29</v>
      </c>
      <c r="R30" s="64">
        <v>29</v>
      </c>
      <c r="S30" s="111">
        <v>103</v>
      </c>
      <c r="T30" s="94">
        <v>87</v>
      </c>
      <c r="U30" s="70">
        <v>8</v>
      </c>
      <c r="V30" s="40">
        <v>24</v>
      </c>
      <c r="W30" s="76">
        <v>218</v>
      </c>
      <c r="X30" s="99">
        <v>49</v>
      </c>
      <c r="Y30" s="161">
        <v>28</v>
      </c>
      <c r="Z30" s="155">
        <v>11</v>
      </c>
      <c r="AA30" s="105">
        <v>10</v>
      </c>
      <c r="AB30" s="28">
        <v>29</v>
      </c>
      <c r="AC30" s="119">
        <f>SUM(C30:AB30)</f>
        <v>1083</v>
      </c>
    </row>
    <row r="31" spans="1:29" ht="15.75" thickBot="1" x14ac:dyDescent="0.3">
      <c r="A31" s="4"/>
      <c r="B31" s="5" t="s">
        <v>30</v>
      </c>
      <c r="C31" s="138"/>
      <c r="D31" s="17">
        <v>12</v>
      </c>
      <c r="E31" s="150">
        <v>7</v>
      </c>
      <c r="F31" s="131">
        <v>138</v>
      </c>
      <c r="G31" s="83">
        <v>290</v>
      </c>
      <c r="H31" s="125">
        <v>44</v>
      </c>
      <c r="I31" s="53">
        <v>27</v>
      </c>
      <c r="J31" s="118">
        <v>89</v>
      </c>
      <c r="K31" s="89">
        <v>24</v>
      </c>
      <c r="L31" s="59">
        <v>46</v>
      </c>
      <c r="M31" s="32">
        <v>23</v>
      </c>
      <c r="N31" s="47">
        <v>53</v>
      </c>
      <c r="O31" s="23">
        <v>16</v>
      </c>
      <c r="P31" s="144">
        <v>32</v>
      </c>
      <c r="Q31" s="10">
        <v>31</v>
      </c>
      <c r="R31" s="65">
        <v>51</v>
      </c>
      <c r="S31" s="112">
        <v>107</v>
      </c>
      <c r="T31" s="95">
        <v>183</v>
      </c>
      <c r="U31" s="71">
        <v>20</v>
      </c>
      <c r="V31" s="41">
        <v>23</v>
      </c>
      <c r="W31" s="77">
        <v>365</v>
      </c>
      <c r="X31" s="100">
        <v>113</v>
      </c>
      <c r="Y31" s="162">
        <v>24</v>
      </c>
      <c r="Z31" s="156">
        <v>33</v>
      </c>
      <c r="AA31" s="106">
        <v>15</v>
      </c>
      <c r="AB31" s="29">
        <v>29</v>
      </c>
      <c r="AC31" s="119">
        <f>SUM(C31:AB31)</f>
        <v>1795</v>
      </c>
    </row>
    <row r="33" spans="2:29" x14ac:dyDescent="0.25">
      <c r="B33" t="s">
        <v>31</v>
      </c>
      <c r="C33" s="7">
        <f>SUM(C29:C31)</f>
        <v>8367</v>
      </c>
      <c r="D33" s="7">
        <f t="shared" ref="D33:AB33" si="2">SUM(D29:D31)</f>
        <v>6766</v>
      </c>
      <c r="E33" s="7">
        <f t="shared" si="2"/>
        <v>4197</v>
      </c>
      <c r="F33" s="7">
        <f t="shared" si="2"/>
        <v>40045</v>
      </c>
      <c r="G33" s="7">
        <f t="shared" si="2"/>
        <v>110985</v>
      </c>
      <c r="H33" s="7">
        <f t="shared" si="2"/>
        <v>16151</v>
      </c>
      <c r="I33" s="7">
        <f t="shared" si="2"/>
        <v>17430</v>
      </c>
      <c r="J33" s="7">
        <f t="shared" si="2"/>
        <v>26179</v>
      </c>
      <c r="K33" s="7">
        <f t="shared" si="2"/>
        <v>13492</v>
      </c>
      <c r="L33" s="7">
        <f t="shared" si="2"/>
        <v>16417</v>
      </c>
      <c r="M33" s="7">
        <f t="shared" si="2"/>
        <v>15261</v>
      </c>
      <c r="N33" s="7">
        <f t="shared" si="2"/>
        <v>18289</v>
      </c>
      <c r="O33" s="7">
        <f t="shared" si="2"/>
        <v>10280</v>
      </c>
      <c r="P33" s="7">
        <f t="shared" si="2"/>
        <v>14643</v>
      </c>
      <c r="Q33" s="7">
        <f t="shared" si="2"/>
        <v>23065</v>
      </c>
      <c r="R33" s="7">
        <f t="shared" si="2"/>
        <v>16846</v>
      </c>
      <c r="S33" s="7">
        <f t="shared" si="2"/>
        <v>33823</v>
      </c>
      <c r="T33" s="7">
        <f t="shared" si="2"/>
        <v>45949</v>
      </c>
      <c r="U33" s="7">
        <f t="shared" si="2"/>
        <v>13894</v>
      </c>
      <c r="V33" s="7">
        <f t="shared" si="2"/>
        <v>14586</v>
      </c>
      <c r="W33" s="7">
        <f t="shared" si="2"/>
        <v>121248</v>
      </c>
      <c r="X33" s="7">
        <f t="shared" si="2"/>
        <v>28789</v>
      </c>
      <c r="Y33" s="7">
        <f t="shared" si="2"/>
        <v>17054</v>
      </c>
      <c r="Z33" s="7">
        <f t="shared" si="2"/>
        <v>12837</v>
      </c>
      <c r="AA33" s="7">
        <f t="shared" si="2"/>
        <v>9684</v>
      </c>
      <c r="AB33" s="7">
        <f t="shared" si="2"/>
        <v>13170</v>
      </c>
      <c r="AC33" s="7">
        <f>SUM(C33:AB33)</f>
        <v>669447</v>
      </c>
    </row>
  </sheetData>
  <sheetProtection selectLockedCells="1"/>
  <sortState ref="A2:B26">
    <sortCondition ref="A1"/>
  </sortState>
  <printOptions gridLines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SB1</vt:lpstr>
    </vt:vector>
  </TitlesOfParts>
  <Company>Gemeente Tilburg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Leemput, Jesse</dc:creator>
  <cp:lastModifiedBy>Janssens, Corne</cp:lastModifiedBy>
  <cp:lastPrinted>2017-03-01T13:09:25Z</cp:lastPrinted>
  <dcterms:created xsi:type="dcterms:W3CDTF">2017-02-23T06:55:39Z</dcterms:created>
  <dcterms:modified xsi:type="dcterms:W3CDTF">2017-05-15T14:34:28Z</dcterms:modified>
</cp:coreProperties>
</file>