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AI\"/>
    </mc:Choice>
  </mc:AlternateContent>
  <xr:revisionPtr revIDLastSave="0" documentId="13_ncr:1_{D0DD8DDE-8EB9-4456-9E0B-42FE461CC6E4}" xr6:coauthVersionLast="43" xr6:coauthVersionMax="43" xr10:uidLastSave="{00000000-0000-0000-0000-000000000000}"/>
  <bookViews>
    <workbookView xWindow="-120" yWindow="-120" windowWidth="20730" windowHeight="11160" xr2:uid="{152FA03D-7300-42ED-BED7-E3DAAB20D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43" i="1" l="1"/>
  <c r="Z42" i="1" l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A16" i="1" l="1"/>
  <c r="AA20" i="1" s="1"/>
  <c r="Z15" i="1"/>
  <c r="C11" i="1"/>
  <c r="D11" i="1"/>
  <c r="E11" i="1"/>
  <c r="F11" i="1"/>
  <c r="F16" i="1" s="1"/>
  <c r="F20" i="1" s="1"/>
  <c r="G11" i="1"/>
  <c r="H11" i="1"/>
  <c r="H16" i="1" s="1"/>
  <c r="H20" i="1" s="1"/>
  <c r="I11" i="1"/>
  <c r="I16" i="1" s="1"/>
  <c r="I20" i="1" s="1"/>
  <c r="J11" i="1"/>
  <c r="J16" i="1" s="1"/>
  <c r="J20" i="1" s="1"/>
  <c r="K11" i="1"/>
  <c r="L11" i="1"/>
  <c r="M11" i="1"/>
  <c r="N11" i="1"/>
  <c r="N16" i="1" s="1"/>
  <c r="N20" i="1" s="1"/>
  <c r="O11" i="1"/>
  <c r="P11" i="1"/>
  <c r="P16" i="1" s="1"/>
  <c r="P20" i="1" s="1"/>
  <c r="Q11" i="1"/>
  <c r="Q16" i="1" s="1"/>
  <c r="Q20" i="1" s="1"/>
  <c r="R11" i="1"/>
  <c r="R16" i="1" s="1"/>
  <c r="R20" i="1" s="1"/>
  <c r="S11" i="1"/>
  <c r="T11" i="1"/>
  <c r="T16" i="1" s="1"/>
  <c r="T20" i="1" s="1"/>
  <c r="U11" i="1"/>
  <c r="V11" i="1"/>
  <c r="V16" i="1" s="1"/>
  <c r="V20" i="1" s="1"/>
  <c r="W11" i="1"/>
  <c r="X11" i="1"/>
  <c r="X16" i="1" s="1"/>
  <c r="X20" i="1" s="1"/>
  <c r="Y11" i="1"/>
  <c r="Y16" i="1" s="1"/>
  <c r="Y20" i="1" s="1"/>
  <c r="Z11" i="1"/>
  <c r="Z16" i="1" s="1"/>
  <c r="Z20" i="1" s="1"/>
  <c r="AA11" i="1"/>
  <c r="B11" i="1"/>
  <c r="B16" i="1" s="1"/>
  <c r="B20" i="1" s="1"/>
  <c r="C10" i="1"/>
  <c r="C15" i="1" s="1"/>
  <c r="C16" i="1" s="1"/>
  <c r="C20" i="1" s="1"/>
  <c r="D10" i="1"/>
  <c r="D15" i="1" s="1"/>
  <c r="D16" i="1" s="1"/>
  <c r="D20" i="1" s="1"/>
  <c r="E10" i="1"/>
  <c r="E15" i="1" s="1"/>
  <c r="E16" i="1" s="1"/>
  <c r="E20" i="1" s="1"/>
  <c r="F10" i="1"/>
  <c r="F15" i="1" s="1"/>
  <c r="G10" i="1"/>
  <c r="G15" i="1" s="1"/>
  <c r="G16" i="1" s="1"/>
  <c r="G20" i="1" s="1"/>
  <c r="H10" i="1"/>
  <c r="H15" i="1" s="1"/>
  <c r="I10" i="1"/>
  <c r="I15" i="1" s="1"/>
  <c r="J10" i="1"/>
  <c r="J15" i="1" s="1"/>
  <c r="K10" i="1"/>
  <c r="K15" i="1" s="1"/>
  <c r="K16" i="1" s="1"/>
  <c r="K20" i="1" s="1"/>
  <c r="L10" i="1"/>
  <c r="L15" i="1" s="1"/>
  <c r="L16" i="1" s="1"/>
  <c r="L20" i="1" s="1"/>
  <c r="M10" i="1"/>
  <c r="M15" i="1" s="1"/>
  <c r="M16" i="1" s="1"/>
  <c r="M20" i="1" s="1"/>
  <c r="N10" i="1"/>
  <c r="N15" i="1" s="1"/>
  <c r="O10" i="1"/>
  <c r="O15" i="1" s="1"/>
  <c r="O16" i="1" s="1"/>
  <c r="O20" i="1" s="1"/>
  <c r="P10" i="1"/>
  <c r="P15" i="1" s="1"/>
  <c r="Q10" i="1"/>
  <c r="Q15" i="1" s="1"/>
  <c r="R10" i="1"/>
  <c r="R15" i="1" s="1"/>
  <c r="S10" i="1"/>
  <c r="S15" i="1" s="1"/>
  <c r="S16" i="1" s="1"/>
  <c r="S20" i="1" s="1"/>
  <c r="T10" i="1"/>
  <c r="T15" i="1" s="1"/>
  <c r="U10" i="1"/>
  <c r="U15" i="1" s="1"/>
  <c r="U16" i="1" s="1"/>
  <c r="U20" i="1" s="1"/>
  <c r="V10" i="1"/>
  <c r="V15" i="1" s="1"/>
  <c r="W10" i="1"/>
  <c r="W15" i="1" s="1"/>
  <c r="W16" i="1" s="1"/>
  <c r="W20" i="1" s="1"/>
  <c r="X10" i="1"/>
  <c r="X15" i="1" s="1"/>
  <c r="Y10" i="1"/>
  <c r="Y15" i="1" s="1"/>
  <c r="Z10" i="1"/>
  <c r="AA10" i="1"/>
  <c r="AA15" i="1" s="1"/>
  <c r="B10" i="1"/>
  <c r="B15" i="1" s="1"/>
  <c r="S33" i="1" l="1"/>
  <c r="S43" i="1"/>
  <c r="F43" i="1"/>
  <c r="F33" i="1"/>
  <c r="R43" i="1"/>
  <c r="R33" i="1"/>
  <c r="J43" i="1"/>
  <c r="J33" i="1"/>
  <c r="V43" i="1"/>
  <c r="V33" i="1"/>
  <c r="K43" i="1"/>
  <c r="K33" i="1"/>
  <c r="T43" i="1"/>
  <c r="T33" i="1"/>
  <c r="P33" i="1"/>
  <c r="P43" i="1"/>
  <c r="O43" i="1"/>
  <c r="O33" i="1"/>
  <c r="I33" i="1"/>
  <c r="I43" i="1"/>
  <c r="L43" i="1"/>
  <c r="L33" i="1"/>
  <c r="N43" i="1"/>
  <c r="N33" i="1"/>
  <c r="X33" i="1"/>
  <c r="X43" i="1"/>
  <c r="B33" i="1"/>
  <c r="B43" i="1"/>
  <c r="Q43" i="1"/>
  <c r="Q33" i="1"/>
  <c r="W33" i="1"/>
  <c r="W43" i="1"/>
  <c r="G43" i="1"/>
  <c r="G33" i="1"/>
  <c r="Z43" i="1"/>
  <c r="Z33" i="1"/>
  <c r="H33" i="1"/>
  <c r="H43" i="1"/>
  <c r="D43" i="1"/>
  <c r="D33" i="1"/>
  <c r="U33" i="1"/>
  <c r="U43" i="1"/>
  <c r="M33" i="1"/>
  <c r="M43" i="1"/>
  <c r="E43" i="1"/>
  <c r="E33" i="1"/>
  <c r="Y43" i="1"/>
  <c r="Y33" i="1"/>
  <c r="C33" i="1"/>
  <c r="C43" i="1"/>
  <c r="AA33" i="1" l="1"/>
  <c r="AB33" i="1" s="1"/>
  <c r="AB43" i="1"/>
</calcChain>
</file>

<file path=xl/sharedStrings.xml><?xml version="1.0" encoding="utf-8"?>
<sst xmlns="http://schemas.openxmlformats.org/spreadsheetml/2006/main" count="226" uniqueCount="92">
  <si>
    <t>Fase Training</t>
  </si>
  <si>
    <t>X</t>
  </si>
  <si>
    <t>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</si>
  <si>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</si>
  <si>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</si>
  <si>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</si>
  <si>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</si>
  <si>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</si>
  <si>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</si>
  <si>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</si>
  <si>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</si>
  <si>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</si>
  <si>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</si>
  <si>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</si>
  <si>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</si>
  <si>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</si>
  <si>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</si>
  <si>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</si>
  <si>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</si>
  <si>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</si>
  <si>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</si>
  <si>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</si>
  <si>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</si>
  <si>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</si>
  <si>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</si>
  <si>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</si>
  <si>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</si>
  <si>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</si>
  <si>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b</t>
  </si>
  <si>
    <t xml:space="preserve"> b </t>
  </si>
  <si>
    <t>∆w1</t>
  </si>
  <si>
    <t>∆w2</t>
  </si>
  <si>
    <t>∆w3</t>
  </si>
  <si>
    <t>∆w4</t>
  </si>
  <si>
    <t>∆w5</t>
  </si>
  <si>
    <t>∆w6</t>
  </si>
  <si>
    <t>∆w7</t>
  </si>
  <si>
    <t>∆w8</t>
  </si>
  <si>
    <t>∆w9</t>
  </si>
  <si>
    <t>∆w10</t>
  </si>
  <si>
    <t>∆w11</t>
  </si>
  <si>
    <t>∆w12</t>
  </si>
  <si>
    <t>∆w13</t>
  </si>
  <si>
    <t>∆w14</t>
  </si>
  <si>
    <t>∆w15</t>
  </si>
  <si>
    <t>∆w16</t>
  </si>
  <si>
    <t>∆w17</t>
  </si>
  <si>
    <t>∆w18</t>
  </si>
  <si>
    <t>∆w19</t>
  </si>
  <si>
    <t>∆w20</t>
  </si>
  <si>
    <t>∆w21</t>
  </si>
  <si>
    <t>∆w22</t>
  </si>
  <si>
    <t>∆w23</t>
  </si>
  <si>
    <t>∆w24</t>
  </si>
  <si>
    <t>∆w25</t>
  </si>
  <si>
    <t xml:space="preserve"> ∆b 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</si>
  <si>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</si>
  <si>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</si>
  <si>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</si>
  <si>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</si>
  <si>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</si>
  <si>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</si>
  <si>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</si>
  <si>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</si>
  <si>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</si>
  <si>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</si>
  <si>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</si>
  <si>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</si>
  <si>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</si>
  <si>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</si>
  <si>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</si>
  <si>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</si>
  <si>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</si>
  <si>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</si>
  <si>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</si>
  <si>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</si>
  <si>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</si>
  <si>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</si>
  <si>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</si>
  <si>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</si>
  <si>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</si>
  <si>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Jadi, bobot dan bias sebagai masukan adalah sebagai berikut :</t>
  </si>
  <si>
    <t>Fase Testing : Percobaan Beberapa Inputan yang "Mirip" Pola, dengan Ditambah Noise</t>
  </si>
  <si>
    <t xml:space="preserve">  t  </t>
  </si>
  <si>
    <t>Test 1</t>
  </si>
  <si>
    <t>.</t>
  </si>
  <si>
    <t>=</t>
  </si>
  <si>
    <t>Pixel Putih</t>
  </si>
  <si>
    <t>Pixel Hitam</t>
  </si>
  <si>
    <t>jml</t>
  </si>
  <si>
    <t>pola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</si>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</sst>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 applyAlignment="1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0" borderId="0" xfId="0" applyFont="1"/>
    <xf numFmtId="0" fontId="2" fillId="7" borderId="1" xfId="0" applyFont="1" applyFill="1" applyBorder="1" applyAlignment="1">
      <alignment horizontal="center" vertical="center"/>
    </xf>
    <xf numFmtId="0" fontId="5" fillId="0" borderId="0" xfId="0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DD08F-1D4C-41CB-88E5-2B595C0ABA16}">
  <dimension ref="A4:AC43"/>
  <sheetViews>
    <sheetView tabSelected="1" workbookViewId="0">
      <selection activeCell="B32" sqref="B32"/>
    </sheetView>
  </sheetViews>
  <sheetFormatPr defaultRowHeight="15" x14ac:dyDescent="0.25"/>
  <cols>
    <col min="2" max="10" width="5.140625" bestFit="1" customWidth="1"/>
    <col min="11" max="26" width="6.28515625" bestFit="1" customWidth="1"/>
    <col min="27" max="27" width="4.7109375" bestFit="1" customWidth="1"/>
    <col min="28" max="28" width="5.28515625" bestFit="1" customWidth="1"/>
  </cols>
  <sheetData>
    <row r="4" spans="1:29" ht="21" x14ac:dyDescent="0.35">
      <c r="A4" s="10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 ht="15.75" x14ac:dyDescent="0.25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22</v>
      </c>
      <c r="V5" s="3" t="s">
        <v>23</v>
      </c>
      <c r="W5" s="3" t="s">
        <v>24</v>
      </c>
      <c r="X5" s="3" t="s">
        <v>25</v>
      </c>
      <c r="Y5" s="3" t="s">
        <v>26</v>
      </c>
      <c r="Z5" s="3" t="s">
        <v>27</v>
      </c>
      <c r="AA5" s="4" t="s">
        <v>29</v>
      </c>
      <c r="AB5" s="5" t="s">
        <v>83</v>
      </c>
      <c r="AC5" s="1"/>
    </row>
    <row r="6" spans="1:29" ht="15.75" x14ac:dyDescent="0.25">
      <c r="A6" s="6" t="s">
        <v>1</v>
      </c>
      <c r="B6" s="6">
        <v>1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>
        <v>1</v>
      </c>
      <c r="I6" s="6">
        <v>0</v>
      </c>
      <c r="J6" s="6">
        <v>1</v>
      </c>
      <c r="K6" s="6">
        <v>0</v>
      </c>
      <c r="L6" s="6">
        <v>0</v>
      </c>
      <c r="M6" s="6">
        <v>0</v>
      </c>
      <c r="N6" s="6">
        <v>1</v>
      </c>
      <c r="O6" s="6">
        <v>0</v>
      </c>
      <c r="P6" s="6">
        <v>0</v>
      </c>
      <c r="Q6" s="6">
        <v>0</v>
      </c>
      <c r="R6" s="6">
        <v>1</v>
      </c>
      <c r="S6" s="6">
        <v>0</v>
      </c>
      <c r="T6" s="6">
        <v>1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1"/>
    </row>
    <row r="7" spans="1:29" ht="15.75" x14ac:dyDescent="0.25">
      <c r="A7" s="6" t="s">
        <v>2</v>
      </c>
      <c r="B7" s="6">
        <v>0</v>
      </c>
      <c r="C7" s="6">
        <v>1</v>
      </c>
      <c r="D7" s="6">
        <v>1</v>
      </c>
      <c r="E7" s="6">
        <v>1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1</v>
      </c>
      <c r="L7" s="6">
        <v>1</v>
      </c>
      <c r="M7" s="6">
        <v>0</v>
      </c>
      <c r="N7" s="6">
        <v>0</v>
      </c>
      <c r="O7" s="6">
        <v>0</v>
      </c>
      <c r="P7" s="6">
        <v>1</v>
      </c>
      <c r="Q7" s="6">
        <v>1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1</v>
      </c>
      <c r="X7" s="6">
        <v>1</v>
      </c>
      <c r="Y7" s="6">
        <v>1</v>
      </c>
      <c r="Z7" s="6">
        <v>0</v>
      </c>
      <c r="AA7" s="6">
        <v>1</v>
      </c>
      <c r="AB7" s="6">
        <v>-1</v>
      </c>
      <c r="AC7" s="1"/>
    </row>
    <row r="9" spans="1:29" ht="15.75" x14ac:dyDescent="0.25">
      <c r="A9" s="27"/>
      <c r="B9" s="8" t="s">
        <v>30</v>
      </c>
      <c r="C9" s="8" t="s">
        <v>31</v>
      </c>
      <c r="D9" s="8" t="s">
        <v>32</v>
      </c>
      <c r="E9" s="8" t="s">
        <v>33</v>
      </c>
      <c r="F9" s="8" t="s">
        <v>34</v>
      </c>
      <c r="G9" s="8" t="s">
        <v>35</v>
      </c>
      <c r="H9" s="8" t="s">
        <v>36</v>
      </c>
      <c r="I9" s="8" t="s">
        <v>37</v>
      </c>
      <c r="J9" s="8" t="s">
        <v>38</v>
      </c>
      <c r="K9" s="8" t="s">
        <v>39</v>
      </c>
      <c r="L9" s="8" t="s">
        <v>40</v>
      </c>
      <c r="M9" s="8" t="s">
        <v>41</v>
      </c>
      <c r="N9" s="8" t="s">
        <v>42</v>
      </c>
      <c r="O9" s="8" t="s">
        <v>43</v>
      </c>
      <c r="P9" s="8" t="s">
        <v>44</v>
      </c>
      <c r="Q9" s="8" t="s">
        <v>45</v>
      </c>
      <c r="R9" s="8" t="s">
        <v>46</v>
      </c>
      <c r="S9" s="8" t="s">
        <v>47</v>
      </c>
      <c r="T9" s="8" t="s">
        <v>48</v>
      </c>
      <c r="U9" s="8" t="s">
        <v>49</v>
      </c>
      <c r="V9" s="8" t="s">
        <v>50</v>
      </c>
      <c r="W9" s="8" t="s">
        <v>51</v>
      </c>
      <c r="X9" s="8" t="s">
        <v>52</v>
      </c>
      <c r="Y9" s="8" t="s">
        <v>53</v>
      </c>
      <c r="Z9" s="8" t="s">
        <v>54</v>
      </c>
      <c r="AA9" s="8" t="s">
        <v>55</v>
      </c>
    </row>
    <row r="10" spans="1:29" ht="15.75" x14ac:dyDescent="0.25">
      <c r="A10" s="25" t="s">
        <v>2</v>
      </c>
      <c r="B10" s="6">
        <f>B6*$AB$6</f>
        <v>1</v>
      </c>
      <c r="C10" s="6">
        <f t="shared" ref="C10:AA10" si="0">C6*$AB$6</f>
        <v>0</v>
      </c>
      <c r="D10" s="6">
        <f t="shared" si="0"/>
        <v>0</v>
      </c>
      <c r="E10" s="6">
        <f t="shared" si="0"/>
        <v>0</v>
      </c>
      <c r="F10" s="6">
        <f t="shared" si="0"/>
        <v>1</v>
      </c>
      <c r="G10" s="6">
        <f t="shared" si="0"/>
        <v>0</v>
      </c>
      <c r="H10" s="6">
        <f t="shared" si="0"/>
        <v>1</v>
      </c>
      <c r="I10" s="6">
        <f t="shared" si="0"/>
        <v>0</v>
      </c>
      <c r="J10" s="6">
        <f t="shared" si="0"/>
        <v>1</v>
      </c>
      <c r="K10" s="6">
        <f t="shared" si="0"/>
        <v>0</v>
      </c>
      <c r="L10" s="6">
        <f t="shared" si="0"/>
        <v>0</v>
      </c>
      <c r="M10" s="6">
        <f t="shared" si="0"/>
        <v>0</v>
      </c>
      <c r="N10" s="6">
        <f t="shared" si="0"/>
        <v>1</v>
      </c>
      <c r="O10" s="6">
        <f t="shared" si="0"/>
        <v>0</v>
      </c>
      <c r="P10" s="6">
        <f t="shared" si="0"/>
        <v>0</v>
      </c>
      <c r="Q10" s="6">
        <f t="shared" si="0"/>
        <v>0</v>
      </c>
      <c r="R10" s="6">
        <f t="shared" si="0"/>
        <v>1</v>
      </c>
      <c r="S10" s="6">
        <f t="shared" si="0"/>
        <v>0</v>
      </c>
      <c r="T10" s="6">
        <f t="shared" si="0"/>
        <v>1</v>
      </c>
      <c r="U10" s="6">
        <f t="shared" si="0"/>
        <v>0</v>
      </c>
      <c r="V10" s="6">
        <f t="shared" si="0"/>
        <v>1</v>
      </c>
      <c r="W10" s="6">
        <f t="shared" si="0"/>
        <v>0</v>
      </c>
      <c r="X10" s="6">
        <f t="shared" si="0"/>
        <v>0</v>
      </c>
      <c r="Y10" s="6">
        <f t="shared" si="0"/>
        <v>0</v>
      </c>
      <c r="Z10" s="6">
        <f t="shared" si="0"/>
        <v>1</v>
      </c>
      <c r="AA10" s="6">
        <f t="shared" si="0"/>
        <v>1</v>
      </c>
    </row>
    <row r="11" spans="1:29" ht="15.75" x14ac:dyDescent="0.25">
      <c r="A11" s="25" t="s">
        <v>1</v>
      </c>
      <c r="B11" s="6">
        <f>B7*$AB$7</f>
        <v>0</v>
      </c>
      <c r="C11" s="6">
        <f t="shared" ref="C11:AA11" si="1">C7*$AB$7</f>
        <v>-1</v>
      </c>
      <c r="D11" s="6">
        <f t="shared" si="1"/>
        <v>-1</v>
      </c>
      <c r="E11" s="6">
        <f t="shared" si="1"/>
        <v>-1</v>
      </c>
      <c r="F11" s="6">
        <f t="shared" si="1"/>
        <v>0</v>
      </c>
      <c r="G11" s="6">
        <f t="shared" si="1"/>
        <v>-1</v>
      </c>
      <c r="H11" s="6">
        <f t="shared" si="1"/>
        <v>0</v>
      </c>
      <c r="I11" s="6">
        <f t="shared" si="1"/>
        <v>0</v>
      </c>
      <c r="J11" s="6">
        <f t="shared" si="1"/>
        <v>0</v>
      </c>
      <c r="K11" s="6">
        <f t="shared" si="1"/>
        <v>-1</v>
      </c>
      <c r="L11" s="6">
        <f t="shared" si="1"/>
        <v>-1</v>
      </c>
      <c r="M11" s="6">
        <f t="shared" si="1"/>
        <v>0</v>
      </c>
      <c r="N11" s="6">
        <f t="shared" si="1"/>
        <v>0</v>
      </c>
      <c r="O11" s="6">
        <f t="shared" si="1"/>
        <v>0</v>
      </c>
      <c r="P11" s="6">
        <f t="shared" si="1"/>
        <v>-1</v>
      </c>
      <c r="Q11" s="6">
        <f t="shared" si="1"/>
        <v>-1</v>
      </c>
      <c r="R11" s="6">
        <f t="shared" si="1"/>
        <v>0</v>
      </c>
      <c r="S11" s="6">
        <f t="shared" si="1"/>
        <v>0</v>
      </c>
      <c r="T11" s="6">
        <f t="shared" si="1"/>
        <v>0</v>
      </c>
      <c r="U11" s="6">
        <f t="shared" si="1"/>
        <v>-1</v>
      </c>
      <c r="V11" s="6">
        <f t="shared" si="1"/>
        <v>0</v>
      </c>
      <c r="W11" s="6">
        <f t="shared" si="1"/>
        <v>-1</v>
      </c>
      <c r="X11" s="6">
        <f t="shared" si="1"/>
        <v>-1</v>
      </c>
      <c r="Y11" s="6">
        <f t="shared" si="1"/>
        <v>-1</v>
      </c>
      <c r="Z11" s="6">
        <f t="shared" si="1"/>
        <v>0</v>
      </c>
      <c r="AA11" s="6">
        <f t="shared" si="1"/>
        <v>-1</v>
      </c>
    </row>
    <row r="13" spans="1:29" ht="15.75" x14ac:dyDescent="0.25">
      <c r="A13" s="26"/>
      <c r="B13" s="9" t="s">
        <v>56</v>
      </c>
      <c r="C13" s="9" t="s">
        <v>57</v>
      </c>
      <c r="D13" s="9" t="s">
        <v>58</v>
      </c>
      <c r="E13" s="9" t="s">
        <v>59</v>
      </c>
      <c r="F13" s="9" t="s">
        <v>60</v>
      </c>
      <c r="G13" s="9" t="s">
        <v>61</v>
      </c>
      <c r="H13" s="9" t="s">
        <v>62</v>
      </c>
      <c r="I13" s="9" t="s">
        <v>63</v>
      </c>
      <c r="J13" s="9" t="s">
        <v>64</v>
      </c>
      <c r="K13" s="9" t="s">
        <v>65</v>
      </c>
      <c r="L13" s="9" t="s">
        <v>66</v>
      </c>
      <c r="M13" s="9" t="s">
        <v>67</v>
      </c>
      <c r="N13" s="9" t="s">
        <v>68</v>
      </c>
      <c r="O13" s="9" t="s">
        <v>69</v>
      </c>
      <c r="P13" s="9" t="s">
        <v>70</v>
      </c>
      <c r="Q13" s="9" t="s">
        <v>71</v>
      </c>
      <c r="R13" s="9" t="s">
        <v>72</v>
      </c>
      <c r="S13" s="9" t="s">
        <v>73</v>
      </c>
      <c r="T13" s="9" t="s">
        <v>74</v>
      </c>
      <c r="U13" s="9" t="s">
        <v>75</v>
      </c>
      <c r="V13" s="9" t="s">
        <v>76</v>
      </c>
      <c r="W13" s="9" t="s">
        <v>77</v>
      </c>
      <c r="X13" s="9" t="s">
        <v>78</v>
      </c>
      <c r="Y13" s="9" t="s">
        <v>79</v>
      </c>
      <c r="Z13" s="9" t="s">
        <v>80</v>
      </c>
      <c r="AA13" s="9" t="s">
        <v>28</v>
      </c>
    </row>
    <row r="14" spans="1:29" ht="15.75" x14ac:dyDescent="0.25">
      <c r="A14" s="6"/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</row>
    <row r="15" spans="1:29" ht="15.75" x14ac:dyDescent="0.25">
      <c r="A15" s="6" t="s">
        <v>2</v>
      </c>
      <c r="B15" s="6">
        <f>B14+B10</f>
        <v>1</v>
      </c>
      <c r="C15" s="6">
        <f>C14+C10</f>
        <v>0</v>
      </c>
      <c r="D15" s="6">
        <f t="shared" ref="D15:AA15" si="2">D14+D10</f>
        <v>0</v>
      </c>
      <c r="E15" s="6">
        <f t="shared" si="2"/>
        <v>0</v>
      </c>
      <c r="F15" s="6">
        <f t="shared" si="2"/>
        <v>1</v>
      </c>
      <c r="G15" s="6">
        <f t="shared" si="2"/>
        <v>0</v>
      </c>
      <c r="H15" s="6">
        <f t="shared" si="2"/>
        <v>1</v>
      </c>
      <c r="I15" s="6">
        <f t="shared" si="2"/>
        <v>0</v>
      </c>
      <c r="J15" s="6">
        <f t="shared" si="2"/>
        <v>1</v>
      </c>
      <c r="K15" s="6">
        <f t="shared" si="2"/>
        <v>0</v>
      </c>
      <c r="L15" s="6">
        <f t="shared" si="2"/>
        <v>0</v>
      </c>
      <c r="M15" s="6">
        <f t="shared" si="2"/>
        <v>0</v>
      </c>
      <c r="N15" s="6">
        <f t="shared" si="2"/>
        <v>1</v>
      </c>
      <c r="O15" s="6">
        <f t="shared" si="2"/>
        <v>0</v>
      </c>
      <c r="P15" s="6">
        <f t="shared" si="2"/>
        <v>0</v>
      </c>
      <c r="Q15" s="6">
        <f t="shared" si="2"/>
        <v>0</v>
      </c>
      <c r="R15" s="6">
        <f t="shared" si="2"/>
        <v>1</v>
      </c>
      <c r="S15" s="6">
        <f t="shared" si="2"/>
        <v>0</v>
      </c>
      <c r="T15" s="6">
        <f t="shared" si="2"/>
        <v>1</v>
      </c>
      <c r="U15" s="6">
        <f t="shared" si="2"/>
        <v>0</v>
      </c>
      <c r="V15" s="6">
        <f t="shared" si="2"/>
        <v>1</v>
      </c>
      <c r="W15" s="6">
        <f t="shared" si="2"/>
        <v>0</v>
      </c>
      <c r="X15" s="6">
        <f t="shared" si="2"/>
        <v>0</v>
      </c>
      <c r="Y15" s="6">
        <f t="shared" si="2"/>
        <v>0</v>
      </c>
      <c r="Z15" s="6">
        <f t="shared" si="2"/>
        <v>1</v>
      </c>
      <c r="AA15" s="6">
        <f t="shared" si="2"/>
        <v>1</v>
      </c>
    </row>
    <row r="16" spans="1:29" ht="15.75" x14ac:dyDescent="0.25">
      <c r="A16" s="6" t="s">
        <v>1</v>
      </c>
      <c r="B16" s="6">
        <f>B15+B11</f>
        <v>1</v>
      </c>
      <c r="C16" s="6">
        <f t="shared" ref="C16:AA16" si="3">C15+C11</f>
        <v>-1</v>
      </c>
      <c r="D16" s="6">
        <f t="shared" si="3"/>
        <v>-1</v>
      </c>
      <c r="E16" s="6">
        <f t="shared" si="3"/>
        <v>-1</v>
      </c>
      <c r="F16" s="6">
        <f t="shared" si="3"/>
        <v>1</v>
      </c>
      <c r="G16" s="6">
        <f t="shared" si="3"/>
        <v>-1</v>
      </c>
      <c r="H16" s="6">
        <f t="shared" si="3"/>
        <v>1</v>
      </c>
      <c r="I16" s="6">
        <f t="shared" si="3"/>
        <v>0</v>
      </c>
      <c r="J16" s="6">
        <f t="shared" si="3"/>
        <v>1</v>
      </c>
      <c r="K16" s="6">
        <f t="shared" si="3"/>
        <v>-1</v>
      </c>
      <c r="L16" s="6">
        <f t="shared" si="3"/>
        <v>-1</v>
      </c>
      <c r="M16" s="6">
        <f t="shared" si="3"/>
        <v>0</v>
      </c>
      <c r="N16" s="6">
        <f t="shared" si="3"/>
        <v>1</v>
      </c>
      <c r="O16" s="6">
        <f t="shared" si="3"/>
        <v>0</v>
      </c>
      <c r="P16" s="6">
        <f t="shared" si="3"/>
        <v>-1</v>
      </c>
      <c r="Q16" s="6">
        <f t="shared" si="3"/>
        <v>-1</v>
      </c>
      <c r="R16" s="6">
        <f t="shared" si="3"/>
        <v>1</v>
      </c>
      <c r="S16" s="6">
        <f t="shared" si="3"/>
        <v>0</v>
      </c>
      <c r="T16" s="6">
        <f t="shared" si="3"/>
        <v>1</v>
      </c>
      <c r="U16" s="6">
        <f t="shared" si="3"/>
        <v>-1</v>
      </c>
      <c r="V16" s="6">
        <f t="shared" si="3"/>
        <v>1</v>
      </c>
      <c r="W16" s="6">
        <f t="shared" si="3"/>
        <v>-1</v>
      </c>
      <c r="X16" s="6">
        <f t="shared" si="3"/>
        <v>-1</v>
      </c>
      <c r="Y16" s="6">
        <f t="shared" si="3"/>
        <v>-1</v>
      </c>
      <c r="Z16" s="6">
        <f t="shared" si="3"/>
        <v>1</v>
      </c>
      <c r="AA16" s="6">
        <f t="shared" si="3"/>
        <v>0</v>
      </c>
    </row>
    <row r="18" spans="1:28" ht="15.75" x14ac:dyDescent="0.25">
      <c r="A18" s="2" t="s">
        <v>81</v>
      </c>
    </row>
    <row r="19" spans="1:28" ht="15.75" x14ac:dyDescent="0.25">
      <c r="B19" s="11" t="s">
        <v>56</v>
      </c>
      <c r="C19" s="11" t="s">
        <v>57</v>
      </c>
      <c r="D19" s="11" t="s">
        <v>58</v>
      </c>
      <c r="E19" s="11" t="s">
        <v>59</v>
      </c>
      <c r="F19" s="11" t="s">
        <v>60</v>
      </c>
      <c r="G19" s="11" t="s">
        <v>61</v>
      </c>
      <c r="H19" s="11" t="s">
        <v>62</v>
      </c>
      <c r="I19" s="11" t="s">
        <v>63</v>
      </c>
      <c r="J19" s="11" t="s">
        <v>64</v>
      </c>
      <c r="K19" s="11" t="s">
        <v>65</v>
      </c>
      <c r="L19" s="11" t="s">
        <v>66</v>
      </c>
      <c r="M19" s="11" t="s">
        <v>67</v>
      </c>
      <c r="N19" s="11" t="s">
        <v>68</v>
      </c>
      <c r="O19" s="11" t="s">
        <v>69</v>
      </c>
      <c r="P19" s="11" t="s">
        <v>70</v>
      </c>
      <c r="Q19" s="11" t="s">
        <v>71</v>
      </c>
      <c r="R19" s="11" t="s">
        <v>72</v>
      </c>
      <c r="S19" s="11" t="s">
        <v>73</v>
      </c>
      <c r="T19" s="11" t="s">
        <v>74</v>
      </c>
      <c r="U19" s="11" t="s">
        <v>75</v>
      </c>
      <c r="V19" s="11" t="s">
        <v>76</v>
      </c>
      <c r="W19" s="11" t="s">
        <v>77</v>
      </c>
      <c r="X19" s="11" t="s">
        <v>78</v>
      </c>
      <c r="Y19" s="11" t="s">
        <v>79</v>
      </c>
      <c r="Z19" s="11" t="s">
        <v>80</v>
      </c>
      <c r="AA19" s="11" t="s">
        <v>28</v>
      </c>
    </row>
    <row r="20" spans="1:28" ht="15.75" x14ac:dyDescent="0.25">
      <c r="B20" s="6">
        <f>B16</f>
        <v>1</v>
      </c>
      <c r="C20" s="6">
        <f t="shared" ref="C20:AA20" si="4">C16</f>
        <v>-1</v>
      </c>
      <c r="D20" s="6">
        <f t="shared" si="4"/>
        <v>-1</v>
      </c>
      <c r="E20" s="6">
        <f t="shared" si="4"/>
        <v>-1</v>
      </c>
      <c r="F20" s="6">
        <f t="shared" si="4"/>
        <v>1</v>
      </c>
      <c r="G20" s="6">
        <f t="shared" si="4"/>
        <v>-1</v>
      </c>
      <c r="H20" s="6">
        <f t="shared" si="4"/>
        <v>1</v>
      </c>
      <c r="I20" s="6">
        <f t="shared" si="4"/>
        <v>0</v>
      </c>
      <c r="J20" s="6">
        <f t="shared" si="4"/>
        <v>1</v>
      </c>
      <c r="K20" s="6">
        <f t="shared" si="4"/>
        <v>-1</v>
      </c>
      <c r="L20" s="6">
        <f t="shared" si="4"/>
        <v>-1</v>
      </c>
      <c r="M20" s="6">
        <f t="shared" si="4"/>
        <v>0</v>
      </c>
      <c r="N20" s="6">
        <f t="shared" si="4"/>
        <v>1</v>
      </c>
      <c r="O20" s="6">
        <f t="shared" si="4"/>
        <v>0</v>
      </c>
      <c r="P20" s="6">
        <f t="shared" si="4"/>
        <v>-1</v>
      </c>
      <c r="Q20" s="6">
        <f t="shared" si="4"/>
        <v>-1</v>
      </c>
      <c r="R20" s="6">
        <f t="shared" si="4"/>
        <v>1</v>
      </c>
      <c r="S20" s="6">
        <f t="shared" si="4"/>
        <v>0</v>
      </c>
      <c r="T20" s="6">
        <f t="shared" si="4"/>
        <v>1</v>
      </c>
      <c r="U20" s="6">
        <f t="shared" si="4"/>
        <v>-1</v>
      </c>
      <c r="V20" s="6">
        <f t="shared" si="4"/>
        <v>1</v>
      </c>
      <c r="W20" s="6">
        <f t="shared" si="4"/>
        <v>-1</v>
      </c>
      <c r="X20" s="6">
        <f t="shared" si="4"/>
        <v>-1</v>
      </c>
      <c r="Y20" s="6">
        <f t="shared" si="4"/>
        <v>-1</v>
      </c>
      <c r="Z20" s="6">
        <f t="shared" si="4"/>
        <v>1</v>
      </c>
      <c r="AA20" s="6">
        <f t="shared" si="4"/>
        <v>0</v>
      </c>
    </row>
    <row r="23" spans="1:28" ht="18.75" x14ac:dyDescent="0.3">
      <c r="A23" s="12" t="s">
        <v>82</v>
      </c>
    </row>
    <row r="25" spans="1:28" ht="15.75" x14ac:dyDescent="0.25">
      <c r="A25" s="17" t="s">
        <v>84</v>
      </c>
      <c r="B25" s="7" t="s">
        <v>1</v>
      </c>
      <c r="C25" s="7" t="s">
        <v>85</v>
      </c>
      <c r="D25" s="7" t="s">
        <v>85</v>
      </c>
      <c r="E25" s="7" t="s">
        <v>85</v>
      </c>
      <c r="F25" s="7" t="s">
        <v>1</v>
      </c>
    </row>
    <row r="26" spans="1:28" ht="15.75" x14ac:dyDescent="0.25">
      <c r="B26" s="7" t="s">
        <v>85</v>
      </c>
      <c r="C26" s="7" t="s">
        <v>1</v>
      </c>
      <c r="D26" s="7" t="s">
        <v>85</v>
      </c>
      <c r="E26" s="7" t="s">
        <v>1</v>
      </c>
      <c r="F26" s="7" t="s">
        <v>85</v>
      </c>
      <c r="I26" s="14" t="s">
        <v>85</v>
      </c>
      <c r="J26" s="15" t="s">
        <v>86</v>
      </c>
      <c r="K26" s="16" t="s">
        <v>87</v>
      </c>
      <c r="L26" s="15"/>
    </row>
    <row r="27" spans="1:28" ht="15.75" x14ac:dyDescent="0.25">
      <c r="B27" s="7" t="s">
        <v>85</v>
      </c>
      <c r="C27" s="7" t="s">
        <v>85</v>
      </c>
      <c r="D27" s="7" t="s">
        <v>1</v>
      </c>
      <c r="E27" s="7" t="s">
        <v>85</v>
      </c>
      <c r="F27" s="7" t="s">
        <v>85</v>
      </c>
      <c r="I27" s="13" t="s">
        <v>1</v>
      </c>
      <c r="J27" s="15" t="s">
        <v>86</v>
      </c>
      <c r="K27" s="16" t="s">
        <v>88</v>
      </c>
      <c r="L27" s="15"/>
    </row>
    <row r="28" spans="1:28" ht="15.75" x14ac:dyDescent="0.25">
      <c r="B28" s="7" t="s">
        <v>85</v>
      </c>
      <c r="C28" s="7" t="s">
        <v>1</v>
      </c>
      <c r="D28" s="7" t="s">
        <v>85</v>
      </c>
      <c r="E28" s="7" t="s">
        <v>1</v>
      </c>
      <c r="F28" s="7" t="s">
        <v>85</v>
      </c>
    </row>
    <row r="29" spans="1:28" ht="15.75" x14ac:dyDescent="0.25">
      <c r="B29" s="7" t="s">
        <v>1</v>
      </c>
      <c r="C29" s="7" t="s">
        <v>85</v>
      </c>
      <c r="D29" s="7" t="s">
        <v>85</v>
      </c>
      <c r="E29" s="7" t="s">
        <v>85</v>
      </c>
      <c r="F29" s="7" t="s">
        <v>1</v>
      </c>
    </row>
    <row r="31" spans="1:28" ht="15.75" x14ac:dyDescent="0.25">
      <c r="A31" s="19"/>
      <c r="B31" s="22" t="s">
        <v>3</v>
      </c>
      <c r="C31" s="23" t="s">
        <v>4</v>
      </c>
      <c r="D31" s="23" t="s">
        <v>5</v>
      </c>
      <c r="E31" s="23" t="s">
        <v>6</v>
      </c>
      <c r="F31" s="23" t="s">
        <v>7</v>
      </c>
      <c r="G31" s="23" t="s">
        <v>8</v>
      </c>
      <c r="H31" s="23" t="s">
        <v>9</v>
      </c>
      <c r="I31" s="23" t="s">
        <v>10</v>
      </c>
      <c r="J31" s="23" t="s">
        <v>11</v>
      </c>
      <c r="K31" s="23" t="s">
        <v>12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17</v>
      </c>
      <c r="Q31" s="23" t="s">
        <v>18</v>
      </c>
      <c r="R31" s="23" t="s">
        <v>19</v>
      </c>
      <c r="S31" s="23" t="s">
        <v>20</v>
      </c>
      <c r="T31" s="23" t="s">
        <v>21</v>
      </c>
      <c r="U31" s="23" t="s">
        <v>22</v>
      </c>
      <c r="V31" s="23" t="s">
        <v>23</v>
      </c>
      <c r="W31" s="23" t="s">
        <v>24</v>
      </c>
      <c r="X31" s="23" t="s">
        <v>25</v>
      </c>
      <c r="Y31" s="24" t="s">
        <v>26</v>
      </c>
      <c r="Z31" s="24" t="s">
        <v>27</v>
      </c>
      <c r="AA31" s="20"/>
      <c r="AB31" s="18"/>
    </row>
    <row r="32" spans="1:28" ht="15.75" x14ac:dyDescent="0.25">
      <c r="A32" s="21"/>
      <c r="B32" s="18">
        <f>IF(B25="X",1,0)</f>
        <v>1</v>
      </c>
      <c r="C32" s="6">
        <f>IF(C25="X",1,0)</f>
        <v>0</v>
      </c>
      <c r="D32" s="6">
        <f>IF(D25="X",1,0)</f>
        <v>0</v>
      </c>
      <c r="E32" s="6">
        <f>IF(E25="X",1,0)</f>
        <v>0</v>
      </c>
      <c r="F32" s="6">
        <f>IF(F25="X",1,0)</f>
        <v>1</v>
      </c>
      <c r="G32" s="6">
        <f>IF(B26="X",1,0)</f>
        <v>0</v>
      </c>
      <c r="H32" s="6">
        <f>IF(C26="X",1,0)</f>
        <v>1</v>
      </c>
      <c r="I32" s="6">
        <f>IF(D26="X",1,0)</f>
        <v>0</v>
      </c>
      <c r="J32" s="6">
        <f>IF(E26="X",1,0)</f>
        <v>1</v>
      </c>
      <c r="K32" s="6">
        <f>IF(F26="X",1,0)</f>
        <v>0</v>
      </c>
      <c r="L32" s="6">
        <f>IF(B27="X",1,0)</f>
        <v>0</v>
      </c>
      <c r="M32" s="6">
        <f>IF(C27="X",1,0)</f>
        <v>0</v>
      </c>
      <c r="N32" s="6">
        <f>IF(D27="X",1,0)</f>
        <v>1</v>
      </c>
      <c r="O32" s="6">
        <f>IF(E27="X",1,0)</f>
        <v>0</v>
      </c>
      <c r="P32" s="6">
        <f>IF(F27="X",1,0)</f>
        <v>0</v>
      </c>
      <c r="Q32" s="6">
        <f>IF(B28="X",1,0)</f>
        <v>0</v>
      </c>
      <c r="R32" s="6">
        <f>IF(C28="X",1,0)</f>
        <v>1</v>
      </c>
      <c r="S32" s="6">
        <f>IF(D28="X",1,0)</f>
        <v>0</v>
      </c>
      <c r="T32" s="6">
        <f>IF(E28="X",1,0)</f>
        <v>1</v>
      </c>
      <c r="U32" s="6">
        <f>IF(F28="X",1,0)</f>
        <v>0</v>
      </c>
      <c r="V32" s="6">
        <f>IF(B29="X",1,0)</f>
        <v>1</v>
      </c>
      <c r="W32" s="6">
        <f>IF(C29="X",1,0)</f>
        <v>0</v>
      </c>
      <c r="X32" s="6">
        <f>IF(D29="X",1,0)</f>
        <v>0</v>
      </c>
      <c r="Y32" s="6">
        <f>IF(E29="X",1,0)</f>
        <v>0</v>
      </c>
      <c r="Z32" s="6">
        <f>IF(F29="X",1,0)</f>
        <v>1</v>
      </c>
      <c r="AA32" s="23" t="s">
        <v>89</v>
      </c>
      <c r="AB32" s="23" t="s">
        <v>90</v>
      </c>
    </row>
    <row r="33" spans="1:28" ht="15.75" x14ac:dyDescent="0.25">
      <c r="A33" s="21"/>
      <c r="B33" s="6">
        <f>B32*B20</f>
        <v>1</v>
      </c>
      <c r="C33" s="6">
        <f t="shared" ref="C33:Z33" si="5">C32*C20</f>
        <v>0</v>
      </c>
      <c r="D33" s="6">
        <f t="shared" si="5"/>
        <v>0</v>
      </c>
      <c r="E33" s="6">
        <f t="shared" si="5"/>
        <v>0</v>
      </c>
      <c r="F33" s="6">
        <f t="shared" si="5"/>
        <v>1</v>
      </c>
      <c r="G33" s="6">
        <f t="shared" si="5"/>
        <v>0</v>
      </c>
      <c r="H33" s="6">
        <f t="shared" si="5"/>
        <v>1</v>
      </c>
      <c r="I33" s="6">
        <f t="shared" si="5"/>
        <v>0</v>
      </c>
      <c r="J33" s="6">
        <f t="shared" si="5"/>
        <v>1</v>
      </c>
      <c r="K33" s="6">
        <f t="shared" si="5"/>
        <v>0</v>
      </c>
      <c r="L33" s="6">
        <f t="shared" si="5"/>
        <v>0</v>
      </c>
      <c r="M33" s="6">
        <f t="shared" si="5"/>
        <v>0</v>
      </c>
      <c r="N33" s="6">
        <f t="shared" si="5"/>
        <v>1</v>
      </c>
      <c r="O33" s="6">
        <f t="shared" si="5"/>
        <v>0</v>
      </c>
      <c r="P33" s="6">
        <f t="shared" si="5"/>
        <v>0</v>
      </c>
      <c r="Q33" s="6">
        <f t="shared" si="5"/>
        <v>0</v>
      </c>
      <c r="R33" s="6">
        <f t="shared" si="5"/>
        <v>1</v>
      </c>
      <c r="S33" s="6">
        <f t="shared" si="5"/>
        <v>0</v>
      </c>
      <c r="T33" s="6">
        <f t="shared" si="5"/>
        <v>1</v>
      </c>
      <c r="U33" s="6">
        <f t="shared" si="5"/>
        <v>0</v>
      </c>
      <c r="V33" s="6">
        <f t="shared" si="5"/>
        <v>1</v>
      </c>
      <c r="W33" s="6">
        <f t="shared" si="5"/>
        <v>0</v>
      </c>
      <c r="X33" s="6">
        <f t="shared" si="5"/>
        <v>0</v>
      </c>
      <c r="Y33" s="6">
        <f t="shared" si="5"/>
        <v>0</v>
      </c>
      <c r="Z33" s="6">
        <f t="shared" si="5"/>
        <v>1</v>
      </c>
      <c r="AA33" s="7">
        <f>SUM(B33:Z33)+AA20</f>
        <v>9</v>
      </c>
      <c r="AB33" s="7" t="str">
        <f>IF(AA33&gt;0,"X","O")</f>
        <v>X</v>
      </c>
    </row>
    <row r="35" spans="1:28" ht="15.75" x14ac:dyDescent="0.25">
      <c r="A35" s="17" t="s">
        <v>91</v>
      </c>
      <c r="B35" s="7" t="s">
        <v>85</v>
      </c>
      <c r="C35" s="7" t="s">
        <v>1</v>
      </c>
      <c r="D35" s="7" t="s">
        <v>1</v>
      </c>
      <c r="E35" s="7" t="s">
        <v>1</v>
      </c>
      <c r="F35" s="7" t="s">
        <v>85</v>
      </c>
    </row>
    <row r="36" spans="1:28" ht="15.75" x14ac:dyDescent="0.25">
      <c r="B36" s="7" t="s">
        <v>1</v>
      </c>
      <c r="C36" s="7" t="s">
        <v>85</v>
      </c>
      <c r="D36" s="7" t="s">
        <v>85</v>
      </c>
      <c r="E36" s="7" t="s">
        <v>85</v>
      </c>
      <c r="F36" s="7" t="s">
        <v>1</v>
      </c>
    </row>
    <row r="37" spans="1:28" ht="15.75" x14ac:dyDescent="0.25">
      <c r="B37" s="7" t="s">
        <v>1</v>
      </c>
      <c r="C37" s="7" t="s">
        <v>85</v>
      </c>
      <c r="D37" s="7" t="s">
        <v>85</v>
      </c>
      <c r="E37" s="7" t="s">
        <v>85</v>
      </c>
      <c r="F37" s="7" t="s">
        <v>1</v>
      </c>
    </row>
    <row r="38" spans="1:28" ht="15.75" x14ac:dyDescent="0.25">
      <c r="B38" s="7" t="s">
        <v>1</v>
      </c>
      <c r="C38" s="7" t="s">
        <v>85</v>
      </c>
      <c r="D38" s="7" t="s">
        <v>85</v>
      </c>
      <c r="E38" s="7" t="s">
        <v>85</v>
      </c>
      <c r="F38" s="7" t="s">
        <v>1</v>
      </c>
    </row>
    <row r="39" spans="1:28" ht="15.75" x14ac:dyDescent="0.25">
      <c r="B39" s="7" t="s">
        <v>85</v>
      </c>
      <c r="C39" s="7" t="s">
        <v>1</v>
      </c>
      <c r="D39" s="7" t="s">
        <v>1</v>
      </c>
      <c r="E39" s="7" t="s">
        <v>1</v>
      </c>
      <c r="F39" s="7" t="s">
        <v>85</v>
      </c>
    </row>
    <row r="41" spans="1:28" ht="15.75" x14ac:dyDescent="0.25">
      <c r="A41" s="19"/>
      <c r="B41" s="22" t="s">
        <v>3</v>
      </c>
      <c r="C41" s="23" t="s">
        <v>4</v>
      </c>
      <c r="D41" s="23" t="s">
        <v>5</v>
      </c>
      <c r="E41" s="23" t="s">
        <v>6</v>
      </c>
      <c r="F41" s="23" t="s">
        <v>7</v>
      </c>
      <c r="G41" s="23" t="s">
        <v>8</v>
      </c>
      <c r="H41" s="23" t="s">
        <v>9</v>
      </c>
      <c r="I41" s="23" t="s">
        <v>10</v>
      </c>
      <c r="J41" s="23" t="s">
        <v>11</v>
      </c>
      <c r="K41" s="23" t="s">
        <v>12</v>
      </c>
      <c r="L41" s="23" t="s">
        <v>13</v>
      </c>
      <c r="M41" s="23" t="s">
        <v>14</v>
      </c>
      <c r="N41" s="23" t="s">
        <v>15</v>
      </c>
      <c r="O41" s="23" t="s">
        <v>16</v>
      </c>
      <c r="P41" s="23" t="s">
        <v>17</v>
      </c>
      <c r="Q41" s="23" t="s">
        <v>18</v>
      </c>
      <c r="R41" s="23" t="s">
        <v>19</v>
      </c>
      <c r="S41" s="23" t="s">
        <v>20</v>
      </c>
      <c r="T41" s="23" t="s">
        <v>21</v>
      </c>
      <c r="U41" s="23" t="s">
        <v>22</v>
      </c>
      <c r="V41" s="23" t="s">
        <v>23</v>
      </c>
      <c r="W41" s="23" t="s">
        <v>24</v>
      </c>
      <c r="X41" s="23" t="s">
        <v>25</v>
      </c>
      <c r="Y41" s="24" t="s">
        <v>26</v>
      </c>
      <c r="Z41" s="24" t="s">
        <v>27</v>
      </c>
      <c r="AA41" s="20"/>
      <c r="AB41" s="18"/>
    </row>
    <row r="42" spans="1:28" ht="15.75" x14ac:dyDescent="0.25">
      <c r="A42" s="21"/>
      <c r="B42" s="18">
        <f>IF(B35="X",1,0)</f>
        <v>0</v>
      </c>
      <c r="C42" s="6">
        <f>IF(C35="X",1,0)</f>
        <v>1</v>
      </c>
      <c r="D42" s="6">
        <f>IF(D35="X",1,0)</f>
        <v>1</v>
      </c>
      <c r="E42" s="6">
        <f>IF(E35="X",1,0)</f>
        <v>1</v>
      </c>
      <c r="F42" s="6">
        <f>IF(F35="X",1,0)</f>
        <v>0</v>
      </c>
      <c r="G42" s="6">
        <f>IF(B36="X",1,0)</f>
        <v>1</v>
      </c>
      <c r="H42" s="6">
        <f>IF(C36="X",1,0)</f>
        <v>0</v>
      </c>
      <c r="I42" s="6">
        <f>IF(D36="X",1,0)</f>
        <v>0</v>
      </c>
      <c r="J42" s="6">
        <f>IF(E36="X",1,0)</f>
        <v>0</v>
      </c>
      <c r="K42" s="6">
        <f>IF(F36="X",1,0)</f>
        <v>1</v>
      </c>
      <c r="L42" s="6">
        <f>IF(B37="X",1,0)</f>
        <v>1</v>
      </c>
      <c r="M42" s="6">
        <f>IF(C37="X",1,0)</f>
        <v>0</v>
      </c>
      <c r="N42" s="6">
        <f>IF(D37="X",1,0)</f>
        <v>0</v>
      </c>
      <c r="O42" s="6">
        <f>IF(E37="X",1,0)</f>
        <v>0</v>
      </c>
      <c r="P42" s="6">
        <f>IF(F37="X",1,0)</f>
        <v>1</v>
      </c>
      <c r="Q42" s="6">
        <f>IF(B38="X",1,0)</f>
        <v>1</v>
      </c>
      <c r="R42" s="6">
        <f>IF(C38="X",1,0)</f>
        <v>0</v>
      </c>
      <c r="S42" s="6">
        <f>IF(D38="X",1,0)</f>
        <v>0</v>
      </c>
      <c r="T42" s="6">
        <f>IF(E38="X",1,0)</f>
        <v>0</v>
      </c>
      <c r="U42" s="6">
        <f>IF(F38="X",1,0)</f>
        <v>1</v>
      </c>
      <c r="V42" s="6">
        <f>IF(B39="X",1,0)</f>
        <v>0</v>
      </c>
      <c r="W42" s="6">
        <f>IF(C39="X",1,0)</f>
        <v>1</v>
      </c>
      <c r="X42" s="6">
        <f>IF(D39="X",1,0)</f>
        <v>1</v>
      </c>
      <c r="Y42" s="6">
        <f>IF(E39="X",1,0)</f>
        <v>1</v>
      </c>
      <c r="Z42" s="6">
        <f>IF(F39="X",1,0)</f>
        <v>0</v>
      </c>
      <c r="AA42" s="23" t="s">
        <v>89</v>
      </c>
      <c r="AB42" s="23" t="s">
        <v>90</v>
      </c>
    </row>
    <row r="43" spans="1:28" ht="15.75" x14ac:dyDescent="0.25">
      <c r="A43" s="21"/>
      <c r="B43" s="6">
        <f>B42*B20</f>
        <v>0</v>
      </c>
      <c r="C43" s="6">
        <f t="shared" ref="C43:Z43" si="6">C42*C20</f>
        <v>-1</v>
      </c>
      <c r="D43" s="6">
        <f t="shared" si="6"/>
        <v>-1</v>
      </c>
      <c r="E43" s="6">
        <f t="shared" si="6"/>
        <v>-1</v>
      </c>
      <c r="F43" s="6">
        <f t="shared" si="6"/>
        <v>0</v>
      </c>
      <c r="G43" s="6">
        <f t="shared" si="6"/>
        <v>-1</v>
      </c>
      <c r="H43" s="6">
        <f t="shared" si="6"/>
        <v>0</v>
      </c>
      <c r="I43" s="6">
        <f t="shared" si="6"/>
        <v>0</v>
      </c>
      <c r="J43" s="6">
        <f t="shared" si="6"/>
        <v>0</v>
      </c>
      <c r="K43" s="6">
        <f t="shared" si="6"/>
        <v>-1</v>
      </c>
      <c r="L43" s="6">
        <f t="shared" si="6"/>
        <v>-1</v>
      </c>
      <c r="M43" s="6">
        <f t="shared" si="6"/>
        <v>0</v>
      </c>
      <c r="N43" s="6">
        <f t="shared" si="6"/>
        <v>0</v>
      </c>
      <c r="O43" s="6">
        <f t="shared" si="6"/>
        <v>0</v>
      </c>
      <c r="P43" s="6">
        <f t="shared" si="6"/>
        <v>-1</v>
      </c>
      <c r="Q43" s="6">
        <f t="shared" si="6"/>
        <v>-1</v>
      </c>
      <c r="R43" s="6">
        <f t="shared" si="6"/>
        <v>0</v>
      </c>
      <c r="S43" s="6">
        <f t="shared" si="6"/>
        <v>0</v>
      </c>
      <c r="T43" s="6">
        <f t="shared" si="6"/>
        <v>0</v>
      </c>
      <c r="U43" s="6">
        <f t="shared" si="6"/>
        <v>-1</v>
      </c>
      <c r="V43" s="6">
        <f t="shared" si="6"/>
        <v>0</v>
      </c>
      <c r="W43" s="6">
        <f t="shared" si="6"/>
        <v>-1</v>
      </c>
      <c r="X43" s="6">
        <f t="shared" si="6"/>
        <v>-1</v>
      </c>
      <c r="Y43" s="6">
        <f t="shared" si="6"/>
        <v>-1</v>
      </c>
      <c r="Z43" s="6">
        <f t="shared" si="6"/>
        <v>0</v>
      </c>
      <c r="AA43" s="7">
        <f>SUM(B43:Z43)+AA20</f>
        <v>-12</v>
      </c>
      <c r="AB43" s="7" t="str">
        <f>IF(AA43&gt;0,"X","O")</f>
        <v>O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Reyhan</dc:creator>
  <cp:lastModifiedBy>Reyhan</cp:lastModifiedBy>
  <dcterms:created xsi:type="dcterms:W3CDTF">2019-05-23T04:41:04Z</dcterms:created>
  <dcterms:modified xsi:type="dcterms:W3CDTF">2019-05-27T05:47:57Z</dcterms:modified>
</cp:coreProperties>
</file>