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bzki\Desktop\"/>
    </mc:Choice>
  </mc:AlternateContent>
  <xr:revisionPtr revIDLastSave="0" documentId="13_ncr:1_{D6C9F66A-B778-42B3-A73F-F1C601AB6DB0}" xr6:coauthVersionLast="46" xr6:coauthVersionMax="46" xr10:uidLastSave="{00000000-0000-0000-0000-000000000000}"/>
  <bookViews>
    <workbookView xWindow="-120" yWindow="-120" windowWidth="29040" windowHeight="15840" xr2:uid="{C72F07B6-0C7C-4935-8A48-F30E0F5F96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9" i="1" l="1"/>
  <c r="V9" i="1" s="1"/>
  <c r="U8" i="1"/>
  <c r="V8" i="1" s="1"/>
  <c r="U7" i="1"/>
  <c r="V7" i="1" s="1"/>
  <c r="V6" i="1"/>
  <c r="U6" i="1"/>
  <c r="U5" i="1"/>
  <c r="V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ASSET_ESRGA</author>
  </authors>
  <commentList>
    <comment ref="A4" authorId="0" shapeId="0" xr:uid="{FA0E409F-6B39-4199-9529-52AF0B88F28F}">
      <text>
        <r>
          <rPr>
            <b/>
            <sz val="9"/>
            <rFont val="Times New Roman"/>
            <family val="1"/>
          </rPr>
          <t>ASSET_ESRGA: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10 Karakter</t>
        </r>
      </text>
    </comment>
    <comment ref="C4" authorId="0" shapeId="0" xr:uid="{1075D7F9-BD7D-4B9B-A584-C244212EFC5F}">
      <text>
        <r>
          <rPr>
            <b/>
            <sz val="9"/>
            <rFont val="Times New Roman"/>
            <family val="1"/>
          </rPr>
          <t>ASSET_ESRGA: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Jatuh tempo - 30 Hari kalender</t>
        </r>
      </text>
    </comment>
    <comment ref="D4" authorId="0" shapeId="0" xr:uid="{00494B25-DF93-4CFE-8F2A-21C11B8C33F2}">
      <text>
        <r>
          <rPr>
            <b/>
            <sz val="9"/>
            <rFont val="Times New Roman"/>
            <family val="1"/>
          </rPr>
          <t>ASSET_ESRGA: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20 Karakter</t>
        </r>
      </text>
    </comment>
    <comment ref="E4" authorId="0" shapeId="0" xr:uid="{EA834D54-03EE-46AB-B409-C85CC9BE9174}">
      <text>
        <r>
          <rPr>
            <b/>
            <sz val="9"/>
            <rFont val="Times New Roman"/>
            <family val="1"/>
          </rPr>
          <t>ASSET_ESRGA: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 xml:space="preserve">5 Karakter
</t>
        </r>
      </text>
    </comment>
    <comment ref="F4" authorId="0" shapeId="0" xr:uid="{8EA8D26D-793B-43B3-B6AF-7E26264181E5}">
      <text>
        <r>
          <rPr>
            <b/>
            <sz val="9"/>
            <rFont val="Times New Roman"/>
            <family val="1"/>
          </rPr>
          <t>ASSET_ESRGA: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4 Karakter</t>
        </r>
      </text>
    </comment>
    <comment ref="H4" authorId="0" shapeId="0" xr:uid="{521D7D0F-1FA2-450B-9AB8-DAE1CE48FEFC}">
      <text>
        <r>
          <rPr>
            <b/>
            <sz val="9"/>
            <rFont val="Times New Roman"/>
            <family val="1"/>
          </rPr>
          <t>ASSET_ESRGA: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 xml:space="preserve">10 Karakter
</t>
        </r>
      </text>
    </comment>
    <comment ref="J4" authorId="0" shapeId="0" xr:uid="{DA273B74-5B33-44E6-9434-E68F82D3C90B}">
      <text>
        <r>
          <rPr>
            <b/>
            <sz val="9"/>
            <rFont val="Times New Roman"/>
            <family val="1"/>
          </rPr>
          <t>ASSET_ESRGA: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3 Karakter</t>
        </r>
      </text>
    </comment>
    <comment ref="K4" authorId="0" shapeId="0" xr:uid="{6BA0621A-4ED9-4283-8F47-AC6C77F491E3}">
      <text>
        <r>
          <rPr>
            <b/>
            <sz val="9"/>
            <rFont val="Times New Roman"/>
            <family val="1"/>
          </rPr>
          <t>ASSET_ESRGA: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50 Karakter</t>
        </r>
      </text>
    </comment>
    <comment ref="L4" authorId="0" shapeId="0" xr:uid="{013ACFA3-8276-4475-9D39-27114A8FEAB3}">
      <text>
        <r>
          <rPr>
            <b/>
            <sz val="9"/>
            <rFont val="Times New Roman"/>
            <family val="1"/>
          </rPr>
          <t>ASSET_ESRGA: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150 Karakter</t>
        </r>
      </text>
    </comment>
    <comment ref="M4" authorId="0" shapeId="0" xr:uid="{FDA5CEBA-6645-4500-8D1B-52B883832544}">
      <text>
        <r>
          <rPr>
            <b/>
            <sz val="9"/>
            <rFont val="Times New Roman"/>
            <family val="1"/>
          </rPr>
          <t>ASSET_ESRGA: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25 Karakter</t>
        </r>
      </text>
    </comment>
    <comment ref="N4" authorId="0" shapeId="0" xr:uid="{2BA4BFC5-C5C8-478B-9495-B5E811CC7494}">
      <text>
        <r>
          <rPr>
            <b/>
            <sz val="9"/>
            <rFont val="Times New Roman"/>
            <family val="1"/>
          </rPr>
          <t>ASSET_ESRGA: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150 Karakter</t>
        </r>
      </text>
    </comment>
    <comment ref="U4" authorId="0" shapeId="0" xr:uid="{BF83194A-1B75-49DD-85D6-0D816FE3836B}">
      <text>
        <r>
          <rPr>
            <b/>
            <sz val="9"/>
            <rFont val="Times New Roman"/>
            <family val="1"/>
          </rPr>
          <t>ASSET_ESRGA: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 xml:space="preserve">Dasar pengenaan pajak x 10%
</t>
        </r>
      </text>
    </comment>
    <comment ref="V4" authorId="0" shapeId="0" xr:uid="{1B432713-B6E4-4262-BD11-9C6111362EEF}">
      <text>
        <r>
          <rPr>
            <b/>
            <sz val="9"/>
            <rFont val="Times New Roman"/>
            <family val="1"/>
          </rPr>
          <t>ASSET_ESRGA: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Dasar Pengenaan Pajak + PPN</t>
        </r>
      </text>
    </comment>
  </commentList>
</comments>
</file>

<file path=xl/sharedStrings.xml><?xml version="1.0" encoding="utf-8"?>
<sst xmlns="http://schemas.openxmlformats.org/spreadsheetml/2006/main" count="65" uniqueCount="45">
  <si>
    <t>DEBIT NOTE</t>
  </si>
  <si>
    <t>No. Faktur</t>
  </si>
  <si>
    <t>Tanggal Faktur</t>
  </si>
  <si>
    <t>Tanggal Jatuh Tempo</t>
  </si>
  <si>
    <t>No. Faktur Pajak</t>
  </si>
  <si>
    <t>Kurs Pajak</t>
  </si>
  <si>
    <t xml:space="preserve">No. Pelanggan </t>
  </si>
  <si>
    <t>Email</t>
  </si>
  <si>
    <t>No. Pesanan</t>
  </si>
  <si>
    <t xml:space="preserve">Tanggal Pesanan </t>
  </si>
  <si>
    <t>Mata Uang</t>
  </si>
  <si>
    <t xml:space="preserve">Nama Perusahaan </t>
  </si>
  <si>
    <t xml:space="preserve">Alamat Perusahaan </t>
  </si>
  <si>
    <t>NPWP</t>
  </si>
  <si>
    <t xml:space="preserve">Barang / Jasa Kena Pajak </t>
  </si>
  <si>
    <t>Harga Jual</t>
  </si>
  <si>
    <t xml:space="preserve">Total Harga Jual </t>
  </si>
  <si>
    <t>Potongan Harga</t>
  </si>
  <si>
    <t>Uang Muka diterima</t>
  </si>
  <si>
    <t>Harga Setelah Potongan &amp; Uang Muka</t>
  </si>
  <si>
    <t>Dasar Pengenaan Pajak</t>
  </si>
  <si>
    <t>PPN</t>
  </si>
  <si>
    <t>Grand Total</t>
  </si>
  <si>
    <t>010.006-20.61716512</t>
  </si>
  <si>
    <t xml:space="preserve"> -</t>
  </si>
  <si>
    <t>IDR</t>
  </si>
  <si>
    <t>PT KOMATSU ASTRA FINANCE</t>
  </si>
  <si>
    <t>Jl. Raya Bekasi Km. 22, Cakung - Jakarta Timur, Jakarta 13910</t>
  </si>
  <si>
    <t>01.372.922.3-062.000</t>
  </si>
  <si>
    <t>RENT CHARGE PERIODE OKTOBER - DESEMBER 2020</t>
  </si>
  <si>
    <t>010.002-21.18898368</t>
  </si>
  <si>
    <t>PT PAMAPERSADA NUSANTARA</t>
  </si>
  <si>
    <t>Jl. Rawagelam I No. 9 RW 9 - Jatinegara Kec. Cakung Jakarta 13930</t>
  </si>
  <si>
    <t>01.372.922.3-076.000</t>
  </si>
  <si>
    <t>TAGIHAN ATAS 3 UNIT GENOSE</t>
  </si>
  <si>
    <t>010.002-21,18888013</t>
  </si>
  <si>
    <t>TAGIHAN PEMAKAIAN TELEPON FEBRUARI 2021</t>
  </si>
  <si>
    <t>010.002-21-18888007</t>
  </si>
  <si>
    <t>PT ATMC PUMP SERVICES</t>
  </si>
  <si>
    <t>ACSET BUILDING JL. MAJAPAHIT - PETOJO SELATAN GAMBIR JAKARTA PUSAT DKI JAKARTA</t>
  </si>
  <si>
    <t>71.017.856.7-028.000</t>
  </si>
  <si>
    <t>TAGIHAN PEMAKAIAN LISTRIK FEBRUARI 2021</t>
  </si>
  <si>
    <t>komatsu@gmail.com</t>
  </si>
  <si>
    <t>pamapersada@gmail.com</t>
  </si>
  <si>
    <t>atmc@gmail.com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</si>
</sst>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809]dd\ mmmm\ yyyy;@"/>
    <numFmt numFmtId="166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name val="Times New Roman"/>
      <family val="1"/>
    </font>
    <font>
      <sz val="9"/>
      <name val="Times New Roman"/>
      <family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166" fontId="0" fillId="0" borderId="1" xfId="1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7" fillId="0" borderId="1" xfId="2" applyBorder="1" applyAlignment="1">
      <alignment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omatsu@gmail.com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pamapersada@gmail.com" TargetMode="External"/><Relationship Id="rId1" Type="http://schemas.openxmlformats.org/officeDocument/2006/relationships/hyperlink" Target="mailto:komatsu@gmail.com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mailto:atmc@gmail.com" TargetMode="External"/><Relationship Id="rId4" Type="http://schemas.openxmlformats.org/officeDocument/2006/relationships/hyperlink" Target="mailto:atm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35AA9-1850-4F2C-B2B5-85AA3E2B2631}">
  <dimension ref="A1:V9"/>
  <sheetViews>
    <sheetView tabSelected="1" workbookViewId="0">
      <selection activeCell="J17" sqref="J17"/>
    </sheetView>
  </sheetViews>
  <sheetFormatPr defaultRowHeight="15" x14ac:dyDescent="0.25"/>
  <cols>
    <col min="1" max="1" width="16.5703125" customWidth="1"/>
    <col min="2" max="2" width="18" customWidth="1"/>
    <col min="3" max="3" width="22.42578125" customWidth="1"/>
    <col min="4" max="4" width="24.42578125" customWidth="1"/>
    <col min="5" max="5" width="18.85546875" customWidth="1"/>
    <col min="6" max="6" width="15.140625" customWidth="1"/>
    <col min="7" max="7" width="29.85546875" customWidth="1"/>
    <col min="8" max="8" width="17.85546875" customWidth="1"/>
    <col min="9" max="9" width="20" customWidth="1"/>
    <col min="11" max="11" width="32.7109375" customWidth="1"/>
    <col min="15" max="15" width="17.28515625" customWidth="1"/>
    <col min="16" max="16" width="19" customWidth="1"/>
    <col min="17" max="17" width="21.42578125" customWidth="1"/>
    <col min="18" max="18" width="25.7109375" customWidth="1"/>
    <col min="19" max="19" width="36" customWidth="1"/>
    <col min="20" max="20" width="13.7109375" customWidth="1"/>
    <col min="21" max="21" width="14.5703125" customWidth="1"/>
    <col min="22" max="22" width="19.85546875" customWidth="1"/>
  </cols>
  <sheetData>
    <row r="1" spans="1:22" ht="26.25" x14ac:dyDescent="0.25">
      <c r="A1" s="1" t="s">
        <v>0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4" t="s">
        <v>14</v>
      </c>
      <c r="O4" s="4" t="s">
        <v>15</v>
      </c>
      <c r="P4" s="4" t="s">
        <v>16</v>
      </c>
      <c r="Q4" s="4" t="s">
        <v>17</v>
      </c>
      <c r="R4" s="4" t="s">
        <v>18</v>
      </c>
      <c r="S4" s="4" t="s">
        <v>19</v>
      </c>
      <c r="T4" s="4" t="s">
        <v>20</v>
      </c>
      <c r="U4" s="4" t="s">
        <v>21</v>
      </c>
      <c r="V4" s="4" t="s">
        <v>22</v>
      </c>
    </row>
    <row r="5" spans="1:22" x14ac:dyDescent="0.25">
      <c r="A5" s="5">
        <v>1610001597</v>
      </c>
      <c r="B5" s="6">
        <v>43893</v>
      </c>
      <c r="C5" s="6">
        <v>44148</v>
      </c>
      <c r="D5" s="8" t="s">
        <v>23</v>
      </c>
      <c r="E5" s="5">
        <v>190</v>
      </c>
      <c r="F5" s="5">
        <v>23157</v>
      </c>
      <c r="G5" s="9" t="s">
        <v>42</v>
      </c>
      <c r="H5" s="5" t="s">
        <v>24</v>
      </c>
      <c r="I5" s="6">
        <v>43893</v>
      </c>
      <c r="J5" s="5" t="s">
        <v>25</v>
      </c>
      <c r="K5" s="5" t="s">
        <v>26</v>
      </c>
      <c r="L5" s="5" t="s">
        <v>27</v>
      </c>
      <c r="M5" s="5" t="s">
        <v>28</v>
      </c>
      <c r="N5" s="5" t="s">
        <v>29</v>
      </c>
      <c r="O5" s="7">
        <v>225112500</v>
      </c>
      <c r="P5" s="7">
        <v>225112500</v>
      </c>
      <c r="Q5" s="7">
        <v>0</v>
      </c>
      <c r="R5" s="7">
        <v>0</v>
      </c>
      <c r="S5" s="7">
        <v>0</v>
      </c>
      <c r="T5" s="7">
        <v>225112500</v>
      </c>
      <c r="U5" s="7">
        <f>T5*0.1</f>
        <v>22511250</v>
      </c>
      <c r="V5" s="7">
        <f>SUM(T5:U5)</f>
        <v>247623750</v>
      </c>
    </row>
    <row r="6" spans="1:22" x14ac:dyDescent="0.25">
      <c r="A6" s="5">
        <v>1610000576</v>
      </c>
      <c r="B6" s="6">
        <v>44287</v>
      </c>
      <c r="C6" s="6">
        <v>44317</v>
      </c>
      <c r="D6" s="8" t="s">
        <v>30</v>
      </c>
      <c r="E6" s="5">
        <v>190</v>
      </c>
      <c r="F6" s="5">
        <v>10611</v>
      </c>
      <c r="G6" s="9" t="s">
        <v>43</v>
      </c>
      <c r="H6" s="5" t="s">
        <v>24</v>
      </c>
      <c r="I6" s="6">
        <v>44287</v>
      </c>
      <c r="J6" s="5" t="s">
        <v>25</v>
      </c>
      <c r="K6" s="5" t="s">
        <v>31</v>
      </c>
      <c r="L6" s="5" t="s">
        <v>32</v>
      </c>
      <c r="M6" s="5" t="s">
        <v>33</v>
      </c>
      <c r="N6" s="5" t="s">
        <v>34</v>
      </c>
      <c r="O6" s="7">
        <v>186000000</v>
      </c>
      <c r="P6" s="7">
        <v>186000000</v>
      </c>
      <c r="Q6" s="7">
        <v>0</v>
      </c>
      <c r="R6" s="7">
        <v>0</v>
      </c>
      <c r="S6" s="7">
        <v>0</v>
      </c>
      <c r="T6" s="7">
        <v>186000000</v>
      </c>
      <c r="U6" s="7">
        <f>T6*0.1</f>
        <v>18600000</v>
      </c>
      <c r="V6" s="7">
        <f>SUM(T6:U6)</f>
        <v>204600000</v>
      </c>
    </row>
    <row r="7" spans="1:22" x14ac:dyDescent="0.25">
      <c r="A7" s="5">
        <v>1610000442</v>
      </c>
      <c r="B7" s="6">
        <v>44273</v>
      </c>
      <c r="C7" s="6">
        <v>44304</v>
      </c>
      <c r="D7" s="8" t="s">
        <v>35</v>
      </c>
      <c r="E7" s="5">
        <v>190</v>
      </c>
      <c r="F7" s="5">
        <v>23157</v>
      </c>
      <c r="G7" s="9" t="s">
        <v>42</v>
      </c>
      <c r="H7" s="5" t="s">
        <v>24</v>
      </c>
      <c r="I7" s="6">
        <v>44273</v>
      </c>
      <c r="J7" s="5" t="s">
        <v>25</v>
      </c>
      <c r="K7" s="5" t="s">
        <v>26</v>
      </c>
      <c r="L7" s="5" t="s">
        <v>27</v>
      </c>
      <c r="M7" s="5" t="s">
        <v>28</v>
      </c>
      <c r="N7" s="5" t="s">
        <v>36</v>
      </c>
      <c r="O7" s="7">
        <v>1131215</v>
      </c>
      <c r="P7" s="7">
        <v>1131215</v>
      </c>
      <c r="Q7" s="7">
        <v>0</v>
      </c>
      <c r="R7" s="7">
        <v>0</v>
      </c>
      <c r="S7" s="7">
        <v>0</v>
      </c>
      <c r="T7" s="7">
        <v>1131215</v>
      </c>
      <c r="U7" s="7">
        <f>T7*0.1</f>
        <v>113121.5</v>
      </c>
      <c r="V7" s="7">
        <f>SUM(T7:U7)</f>
        <v>1244336.5</v>
      </c>
    </row>
    <row r="8" spans="1:22" x14ac:dyDescent="0.25">
      <c r="A8" s="5">
        <v>1610000436</v>
      </c>
      <c r="B8" s="6">
        <v>44273</v>
      </c>
      <c r="C8" s="6">
        <v>44304</v>
      </c>
      <c r="D8" s="8" t="s">
        <v>37</v>
      </c>
      <c r="E8" s="5" t="s">
        <v>24</v>
      </c>
      <c r="F8" s="5">
        <v>35154</v>
      </c>
      <c r="G8" s="9" t="s">
        <v>44</v>
      </c>
      <c r="H8" s="5" t="s">
        <v>24</v>
      </c>
      <c r="I8" s="6">
        <v>44273</v>
      </c>
      <c r="J8" s="5" t="s">
        <v>25</v>
      </c>
      <c r="K8" s="5" t="s">
        <v>38</v>
      </c>
      <c r="L8" s="5" t="s">
        <v>39</v>
      </c>
      <c r="M8" s="5" t="s">
        <v>40</v>
      </c>
      <c r="N8" s="5" t="s">
        <v>41</v>
      </c>
      <c r="O8" s="7">
        <v>1121983</v>
      </c>
      <c r="P8" s="7">
        <v>1121983</v>
      </c>
      <c r="Q8" s="7">
        <v>0</v>
      </c>
      <c r="R8" s="7">
        <v>0</v>
      </c>
      <c r="S8" s="7">
        <v>0</v>
      </c>
      <c r="T8" s="7">
        <v>1121983</v>
      </c>
      <c r="U8" s="7">
        <f>T8*0.1</f>
        <v>112198.3</v>
      </c>
      <c r="V8" s="7">
        <f>SUM(T8:U8)</f>
        <v>1234181.3</v>
      </c>
    </row>
    <row r="9" spans="1:22" x14ac:dyDescent="0.25">
      <c r="A9" s="5">
        <v>1610000436</v>
      </c>
      <c r="B9" s="6">
        <v>44273</v>
      </c>
      <c r="C9" s="6">
        <v>44305</v>
      </c>
      <c r="D9" s="8" t="s">
        <v>37</v>
      </c>
      <c r="E9" s="5" t="s">
        <v>24</v>
      </c>
      <c r="F9" s="5">
        <v>35154</v>
      </c>
      <c r="G9" s="9" t="s">
        <v>44</v>
      </c>
      <c r="H9" s="5" t="s">
        <v>24</v>
      </c>
      <c r="I9" s="6">
        <v>44273</v>
      </c>
      <c r="J9" s="5" t="s">
        <v>25</v>
      </c>
      <c r="K9" s="5" t="s">
        <v>38</v>
      </c>
      <c r="L9" s="5" t="s">
        <v>39</v>
      </c>
      <c r="M9" s="5" t="s">
        <v>40</v>
      </c>
      <c r="N9" s="5" t="s">
        <v>41</v>
      </c>
      <c r="O9" s="7">
        <v>1121983</v>
      </c>
      <c r="P9" s="7">
        <v>1121983</v>
      </c>
      <c r="Q9" s="7">
        <v>0</v>
      </c>
      <c r="R9" s="7">
        <v>0</v>
      </c>
      <c r="S9" s="7">
        <v>0</v>
      </c>
      <c r="T9" s="7">
        <v>1121983</v>
      </c>
      <c r="U9" s="7">
        <f>T9*0.1</f>
        <v>112198.3</v>
      </c>
      <c r="V9" s="7">
        <f>SUM(T9:U9)</f>
        <v>1234181.3</v>
      </c>
    </row>
  </sheetData>
  <hyperlinks>
    <hyperlink ref="G5" r:id="rId1" xr:uid="{AAF272EF-A64D-4365-8915-3E74392A6F45}"/>
    <hyperlink ref="G6" r:id="rId2" xr:uid="{D7EA46B4-26BD-4FAD-8865-3B05031F3B0A}"/>
    <hyperlink ref="G7" r:id="rId3" xr:uid="{8A98801A-7792-4B78-B1EC-65B45D558244}"/>
    <hyperlink ref="G8" r:id="rId4" xr:uid="{573EDFE3-B18D-4C68-A5DD-06B96D52C1D1}"/>
    <hyperlink ref="G9" r:id="rId5" xr:uid="{24D5DA29-00A6-450A-80EC-29EBE2B1DB83}"/>
  </hyperlinks>
  <pageMargins left="0.7" right="0.7" top="0.75" bottom="0.75" header="0.3" footer="0.3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Rybzki</dc:creator>
  <cp:lastModifiedBy>Rybzki</cp:lastModifiedBy>
  <dcterms:created xsi:type="dcterms:W3CDTF">2021-04-09T16:47:14Z</dcterms:created>
  <dcterms:modified xsi:type="dcterms:W3CDTF">2021-04-09T17:31:34Z</dcterms:modified>
</cp:coreProperties>
</file>