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</calcChain>
</file>

<file path=xl/sharedStrings.xml><?xml version="1.0" encoding="utf-8"?>
<sst xmlns="http://schemas.openxmlformats.org/spreadsheetml/2006/main" count="21" uniqueCount="20">
  <si>
    <t>Depth</t>
  </si>
  <si>
    <t>temperature</t>
  </si>
  <si>
    <t>error</t>
  </si>
  <si>
    <t>age</t>
  </si>
  <si>
    <t>WAPLS</t>
  </si>
  <si>
    <t>Calibrati</t>
  </si>
  <si>
    <t>on for variable</t>
  </si>
  <si>
    <t>July t for</t>
  </si>
  <si>
    <t>components 1 - 3</t>
  </si>
  <si>
    <t>Sampl</t>
  </si>
  <si>
    <t>e specific</t>
  </si>
  <si>
    <t>error estimates</t>
  </si>
  <si>
    <t>for compone</t>
  </si>
  <si>
    <t>nts 1 - 3</t>
  </si>
  <si>
    <t>agebp_arve</t>
  </si>
  <si>
    <t>tann_arve</t>
  </si>
  <si>
    <t>tdjf_arve</t>
  </si>
  <si>
    <t>tjja_arve</t>
  </si>
  <si>
    <t>ANOM</t>
  </si>
  <si>
    <t>avg350bp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</si>
</sst>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ourier New"/>
      <family val="3"/>
    </font>
    <font>
      <sz val="11"/>
      <color rgb="FF000000"/>
      <name val="Calibri"/>
      <family val="2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Fill="1" applyBorder="1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Gillsjon</a:t>
            </a:r>
          </a:p>
        </c:rich>
      </c:tx>
      <c:layout>
        <c:manualLayout>
          <c:xMode val="edge"/>
          <c:yMode val="edge"/>
          <c:x val="0.443350286895646"/>
          <c:y val="0.038647388576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14666375"/>
          <c:y val="0.2125606371724"/>
          <c:w val="0.805419687860423"/>
          <c:h val="0.565218057935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Sheet1!$A$3:$A$62</c:f>
              <c:numCache>
                <c:formatCode>General</c:formatCode>
                <c:ptCount val="6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38.0</c:v>
                </c:pt>
                <c:pt idx="10">
                  <c:v>42.0</c:v>
                </c:pt>
                <c:pt idx="11">
                  <c:v>46.0</c:v>
                </c:pt>
                <c:pt idx="12">
                  <c:v>50.0</c:v>
                </c:pt>
                <c:pt idx="13">
                  <c:v>54.0</c:v>
                </c:pt>
                <c:pt idx="14">
                  <c:v>58.0</c:v>
                </c:pt>
                <c:pt idx="15">
                  <c:v>62.0</c:v>
                </c:pt>
                <c:pt idx="16">
                  <c:v>66.0</c:v>
                </c:pt>
                <c:pt idx="17">
                  <c:v>70.0</c:v>
                </c:pt>
                <c:pt idx="18">
                  <c:v>75.0</c:v>
                </c:pt>
                <c:pt idx="19">
                  <c:v>82.0</c:v>
                </c:pt>
                <c:pt idx="20">
                  <c:v>86.0</c:v>
                </c:pt>
                <c:pt idx="21">
                  <c:v>90.0</c:v>
                </c:pt>
                <c:pt idx="22">
                  <c:v>94.0</c:v>
                </c:pt>
                <c:pt idx="23">
                  <c:v>98.0</c:v>
                </c:pt>
                <c:pt idx="24">
                  <c:v>102.0</c:v>
                </c:pt>
                <c:pt idx="25">
                  <c:v>106.0</c:v>
                </c:pt>
                <c:pt idx="26">
                  <c:v>110.0</c:v>
                </c:pt>
                <c:pt idx="27">
                  <c:v>114.0</c:v>
                </c:pt>
                <c:pt idx="28">
                  <c:v>118.0</c:v>
                </c:pt>
                <c:pt idx="29">
                  <c:v>122.0</c:v>
                </c:pt>
                <c:pt idx="30">
                  <c:v>126.0</c:v>
                </c:pt>
                <c:pt idx="31">
                  <c:v>130.0</c:v>
                </c:pt>
                <c:pt idx="32">
                  <c:v>134.0</c:v>
                </c:pt>
                <c:pt idx="33">
                  <c:v>138.0</c:v>
                </c:pt>
                <c:pt idx="34">
                  <c:v>142.0</c:v>
                </c:pt>
                <c:pt idx="35">
                  <c:v>146.0</c:v>
                </c:pt>
                <c:pt idx="36">
                  <c:v>150.0</c:v>
                </c:pt>
                <c:pt idx="37">
                  <c:v>154.0</c:v>
                </c:pt>
                <c:pt idx="38">
                  <c:v>158.0</c:v>
                </c:pt>
                <c:pt idx="39">
                  <c:v>162.0</c:v>
                </c:pt>
                <c:pt idx="40">
                  <c:v>164.0</c:v>
                </c:pt>
                <c:pt idx="41">
                  <c:v>170.0</c:v>
                </c:pt>
                <c:pt idx="42">
                  <c:v>172.0</c:v>
                </c:pt>
                <c:pt idx="43">
                  <c:v>173.0</c:v>
                </c:pt>
                <c:pt idx="44">
                  <c:v>174.0</c:v>
                </c:pt>
                <c:pt idx="45">
                  <c:v>176.0</c:v>
                </c:pt>
                <c:pt idx="46">
                  <c:v>178.0</c:v>
                </c:pt>
                <c:pt idx="47">
                  <c:v>179.0</c:v>
                </c:pt>
                <c:pt idx="48">
                  <c:v>180.0</c:v>
                </c:pt>
                <c:pt idx="49">
                  <c:v>182.0</c:v>
                </c:pt>
                <c:pt idx="50">
                  <c:v>183.0</c:v>
                </c:pt>
                <c:pt idx="51">
                  <c:v>187.0</c:v>
                </c:pt>
                <c:pt idx="52">
                  <c:v>191.0</c:v>
                </c:pt>
                <c:pt idx="53">
                  <c:v>195.0</c:v>
                </c:pt>
                <c:pt idx="54">
                  <c:v>199.0</c:v>
                </c:pt>
                <c:pt idx="55">
                  <c:v>203.0</c:v>
                </c:pt>
                <c:pt idx="56">
                  <c:v>207.0</c:v>
                </c:pt>
                <c:pt idx="57">
                  <c:v>213.0</c:v>
                </c:pt>
                <c:pt idx="58">
                  <c:v>217.0</c:v>
                </c:pt>
                <c:pt idx="59">
                  <c:v>221.0</c:v>
                </c:pt>
              </c:numCache>
            </c:numRef>
          </c:xVal>
          <c:yVal>
            <c:numRef>
              <c:f>Sheet1!$C$3:$C$62</c:f>
              <c:numCache>
                <c:formatCode>General</c:formatCode>
                <c:ptCount val="60"/>
                <c:pt idx="0">
                  <c:v>13.3197</c:v>
                </c:pt>
                <c:pt idx="1">
                  <c:v>13.7889</c:v>
                </c:pt>
                <c:pt idx="2">
                  <c:v>14.1646</c:v>
                </c:pt>
                <c:pt idx="3">
                  <c:v>14.425</c:v>
                </c:pt>
                <c:pt idx="4">
                  <c:v>14.0594</c:v>
                </c:pt>
                <c:pt idx="5">
                  <c:v>13.8332</c:v>
                </c:pt>
                <c:pt idx="6">
                  <c:v>13.5607</c:v>
                </c:pt>
                <c:pt idx="7">
                  <c:v>14.4363</c:v>
                </c:pt>
                <c:pt idx="8">
                  <c:v>12.458</c:v>
                </c:pt>
                <c:pt idx="9">
                  <c:v>13.3522</c:v>
                </c:pt>
                <c:pt idx="10">
                  <c:v>12.9509</c:v>
                </c:pt>
                <c:pt idx="11">
                  <c:v>13.1949</c:v>
                </c:pt>
                <c:pt idx="12">
                  <c:v>13.3602</c:v>
                </c:pt>
                <c:pt idx="13">
                  <c:v>13.0273</c:v>
                </c:pt>
                <c:pt idx="14">
                  <c:v>13.5344</c:v>
                </c:pt>
                <c:pt idx="15">
                  <c:v>12.2616</c:v>
                </c:pt>
                <c:pt idx="16">
                  <c:v>14.0678</c:v>
                </c:pt>
                <c:pt idx="17">
                  <c:v>13.5136</c:v>
                </c:pt>
                <c:pt idx="18">
                  <c:v>13.3113</c:v>
                </c:pt>
                <c:pt idx="19">
                  <c:v>13.1799</c:v>
                </c:pt>
                <c:pt idx="20">
                  <c:v>13.1875</c:v>
                </c:pt>
                <c:pt idx="21">
                  <c:v>13.4119</c:v>
                </c:pt>
                <c:pt idx="22">
                  <c:v>12.7011</c:v>
                </c:pt>
                <c:pt idx="23">
                  <c:v>13.2044</c:v>
                </c:pt>
                <c:pt idx="24">
                  <c:v>13.2421</c:v>
                </c:pt>
                <c:pt idx="25">
                  <c:v>12.9925</c:v>
                </c:pt>
                <c:pt idx="26">
                  <c:v>12.9839</c:v>
                </c:pt>
                <c:pt idx="27">
                  <c:v>12.9547</c:v>
                </c:pt>
                <c:pt idx="28">
                  <c:v>13.3988</c:v>
                </c:pt>
                <c:pt idx="29">
                  <c:v>13.3545</c:v>
                </c:pt>
                <c:pt idx="30">
                  <c:v>12.23</c:v>
                </c:pt>
                <c:pt idx="31">
                  <c:v>13.9597</c:v>
                </c:pt>
                <c:pt idx="32">
                  <c:v>13.004</c:v>
                </c:pt>
                <c:pt idx="33">
                  <c:v>12.895</c:v>
                </c:pt>
                <c:pt idx="34">
                  <c:v>13.1435</c:v>
                </c:pt>
                <c:pt idx="35">
                  <c:v>13.1516</c:v>
                </c:pt>
                <c:pt idx="36">
                  <c:v>12.7497</c:v>
                </c:pt>
                <c:pt idx="37">
                  <c:v>11.7197</c:v>
                </c:pt>
                <c:pt idx="38">
                  <c:v>13.1399</c:v>
                </c:pt>
                <c:pt idx="39">
                  <c:v>13.7035</c:v>
                </c:pt>
                <c:pt idx="40">
                  <c:v>12.5366</c:v>
                </c:pt>
                <c:pt idx="41">
                  <c:v>13.0426</c:v>
                </c:pt>
                <c:pt idx="42">
                  <c:v>12.1056</c:v>
                </c:pt>
                <c:pt idx="43">
                  <c:v>13.1871</c:v>
                </c:pt>
                <c:pt idx="44">
                  <c:v>13.3888</c:v>
                </c:pt>
                <c:pt idx="45">
                  <c:v>11.6188</c:v>
                </c:pt>
                <c:pt idx="46">
                  <c:v>12.0493</c:v>
                </c:pt>
                <c:pt idx="47">
                  <c:v>13.1268</c:v>
                </c:pt>
                <c:pt idx="48">
                  <c:v>11.4434</c:v>
                </c:pt>
                <c:pt idx="49">
                  <c:v>13.1062</c:v>
                </c:pt>
                <c:pt idx="50">
                  <c:v>12.0319</c:v>
                </c:pt>
                <c:pt idx="51">
                  <c:v>11.912</c:v>
                </c:pt>
                <c:pt idx="52">
                  <c:v>12.624</c:v>
                </c:pt>
                <c:pt idx="53">
                  <c:v>11.423</c:v>
                </c:pt>
                <c:pt idx="54">
                  <c:v>11.5876</c:v>
                </c:pt>
                <c:pt idx="55">
                  <c:v>11.8704</c:v>
                </c:pt>
                <c:pt idx="56">
                  <c:v>10.8912</c:v>
                </c:pt>
                <c:pt idx="57">
                  <c:v>12.5183</c:v>
                </c:pt>
                <c:pt idx="58">
                  <c:v>11.3694</c:v>
                </c:pt>
                <c:pt idx="59">
                  <c:v>9.435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39752"/>
        <c:axId val="398529656"/>
      </c:scatterChart>
      <c:valAx>
        <c:axId val="398539752"/>
        <c:scaling>
          <c:orientation val="minMax"/>
          <c:max val="240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0.48029614413695"/>
              <c:y val="0.8695662429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529656"/>
        <c:crosses val="autoZero"/>
        <c:crossBetween val="midCat"/>
        <c:majorUnit val="20.0"/>
      </c:valAx>
      <c:valAx>
        <c:axId val="398529656"/>
        <c:scaling>
          <c:orientation val="minMax"/>
          <c:max val="15.0"/>
          <c:min val="9.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Chironmomid-inferred mean July air temperature (°C)</a:t>
                </a:r>
              </a:p>
            </c:rich>
          </c:tx>
          <c:layout>
            <c:manualLayout>
              <c:xMode val="edge"/>
              <c:yMode val="edge"/>
              <c:x val="0.0320197429424633"/>
              <c:y val="0.1787441721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539752"/>
        <c:crosses val="autoZero"/>
        <c:crossBetween val="midCat"/>
        <c:majorUnit val="1.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 horizontalDpi="-1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Gilltjarnen</a:t>
            </a:r>
          </a:p>
        </c:rich>
      </c:tx>
      <c:layout>
        <c:manualLayout>
          <c:xMode val="edge"/>
          <c:yMode val="edge"/>
          <c:x val="0.43942549191628"/>
          <c:y val="0.038277444891775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69507457075"/>
          <c:y val="0.215310627516236"/>
          <c:w val="0.843943351297155"/>
          <c:h val="0.54545358970779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Sheet1!$B$3:$B$62</c:f>
              <c:numCache>
                <c:formatCode>General</c:formatCode>
                <c:ptCount val="60"/>
                <c:pt idx="0">
                  <c:v>0.0</c:v>
                </c:pt>
                <c:pt idx="1">
                  <c:v>470.21</c:v>
                </c:pt>
                <c:pt idx="2">
                  <c:v>978.32</c:v>
                </c:pt>
                <c:pt idx="3">
                  <c:v>1462.31</c:v>
                </c:pt>
                <c:pt idx="4">
                  <c:v>1910.09</c:v>
                </c:pt>
                <c:pt idx="5">
                  <c:v>2309.62</c:v>
                </c:pt>
                <c:pt idx="6">
                  <c:v>2487.52</c:v>
                </c:pt>
                <c:pt idx="7">
                  <c:v>2921.12</c:v>
                </c:pt>
                <c:pt idx="8">
                  <c:v>3134.94</c:v>
                </c:pt>
                <c:pt idx="9">
                  <c:v>3370.21</c:v>
                </c:pt>
                <c:pt idx="10">
                  <c:v>3486.19</c:v>
                </c:pt>
                <c:pt idx="11">
                  <c:v>3582.34</c:v>
                </c:pt>
                <c:pt idx="12">
                  <c:v>3669.72</c:v>
                </c:pt>
                <c:pt idx="13">
                  <c:v>3759.37</c:v>
                </c:pt>
                <c:pt idx="14">
                  <c:v>3862.2</c:v>
                </c:pt>
                <c:pt idx="15">
                  <c:v>3983.67</c:v>
                </c:pt>
                <c:pt idx="16">
                  <c:v>4121.63</c:v>
                </c:pt>
                <c:pt idx="17">
                  <c:v>4273.39</c:v>
                </c:pt>
                <c:pt idx="18">
                  <c:v>4493.32</c:v>
                </c:pt>
                <c:pt idx="19">
                  <c:v>4784.44</c:v>
                </c:pt>
                <c:pt idx="20">
                  <c:v>4964.01</c:v>
                </c:pt>
                <c:pt idx="21">
                  <c:v>5142.1</c:v>
                </c:pt>
                <c:pt idx="22">
                  <c:v>5314.43</c:v>
                </c:pt>
                <c:pt idx="23">
                  <c:v>5476.72</c:v>
                </c:pt>
                <c:pt idx="24">
                  <c:v>5624.69</c:v>
                </c:pt>
                <c:pt idx="25">
                  <c:v>5754.07</c:v>
                </c:pt>
                <c:pt idx="26">
                  <c:v>5863.3</c:v>
                </c:pt>
                <c:pt idx="27">
                  <c:v>5958.42</c:v>
                </c:pt>
                <c:pt idx="28">
                  <c:v>6002.97</c:v>
                </c:pt>
                <c:pt idx="29">
                  <c:v>6135.52</c:v>
                </c:pt>
                <c:pt idx="30">
                  <c:v>6230.59</c:v>
                </c:pt>
                <c:pt idx="31">
                  <c:v>6333.49</c:v>
                </c:pt>
                <c:pt idx="32">
                  <c:v>6445.07</c:v>
                </c:pt>
                <c:pt idx="33">
                  <c:v>6566.16</c:v>
                </c:pt>
                <c:pt idx="34">
                  <c:v>6697.6</c:v>
                </c:pt>
                <c:pt idx="35">
                  <c:v>6840.24</c:v>
                </c:pt>
                <c:pt idx="36">
                  <c:v>6994.91</c:v>
                </c:pt>
                <c:pt idx="37">
                  <c:v>7162.45</c:v>
                </c:pt>
                <c:pt idx="38">
                  <c:v>7343.7</c:v>
                </c:pt>
                <c:pt idx="39">
                  <c:v>7539.51</c:v>
                </c:pt>
                <c:pt idx="40">
                  <c:v>7643.13</c:v>
                </c:pt>
                <c:pt idx="41">
                  <c:v>7978.12</c:v>
                </c:pt>
                <c:pt idx="42">
                  <c:v>8097.79</c:v>
                </c:pt>
                <c:pt idx="43">
                  <c:v>8158.77</c:v>
                </c:pt>
                <c:pt idx="44">
                  <c:v>8220.32</c:v>
                </c:pt>
                <c:pt idx="45">
                  <c:v>8344.6</c:v>
                </c:pt>
                <c:pt idx="46">
                  <c:v>8469.53</c:v>
                </c:pt>
                <c:pt idx="47">
                  <c:v>8531.77</c:v>
                </c:pt>
                <c:pt idx="48">
                  <c:v>8594.0</c:v>
                </c:pt>
                <c:pt idx="49">
                  <c:v>8716.91</c:v>
                </c:pt>
                <c:pt idx="50">
                  <c:v>8777.03</c:v>
                </c:pt>
                <c:pt idx="51">
                  <c:v>9012.219999999999</c:v>
                </c:pt>
                <c:pt idx="52">
                  <c:v>9237.29</c:v>
                </c:pt>
                <c:pt idx="53">
                  <c:v>9453.79</c:v>
                </c:pt>
                <c:pt idx="54">
                  <c:v>9663.28</c:v>
                </c:pt>
                <c:pt idx="55">
                  <c:v>9867.25</c:v>
                </c:pt>
                <c:pt idx="56">
                  <c:v>10067.23</c:v>
                </c:pt>
                <c:pt idx="57">
                  <c:v>10363.03</c:v>
                </c:pt>
                <c:pt idx="58">
                  <c:v>10559.46</c:v>
                </c:pt>
                <c:pt idx="59">
                  <c:v>10755.89</c:v>
                </c:pt>
              </c:numCache>
            </c:numRef>
          </c:xVal>
          <c:yVal>
            <c:numRef>
              <c:f>Sheet1!$C$3:$C$62</c:f>
              <c:numCache>
                <c:formatCode>General</c:formatCode>
                <c:ptCount val="60"/>
                <c:pt idx="0">
                  <c:v>13.3197</c:v>
                </c:pt>
                <c:pt idx="1">
                  <c:v>13.7889</c:v>
                </c:pt>
                <c:pt idx="2">
                  <c:v>14.1646</c:v>
                </c:pt>
                <c:pt idx="3">
                  <c:v>14.425</c:v>
                </c:pt>
                <c:pt idx="4">
                  <c:v>14.0594</c:v>
                </c:pt>
                <c:pt idx="5">
                  <c:v>13.8332</c:v>
                </c:pt>
                <c:pt idx="6">
                  <c:v>13.5607</c:v>
                </c:pt>
                <c:pt idx="7">
                  <c:v>14.4363</c:v>
                </c:pt>
                <c:pt idx="8">
                  <c:v>12.458</c:v>
                </c:pt>
                <c:pt idx="9">
                  <c:v>13.3522</c:v>
                </c:pt>
                <c:pt idx="10">
                  <c:v>12.9509</c:v>
                </c:pt>
                <c:pt idx="11">
                  <c:v>13.1949</c:v>
                </c:pt>
                <c:pt idx="12">
                  <c:v>13.3602</c:v>
                </c:pt>
                <c:pt idx="13">
                  <c:v>13.0273</c:v>
                </c:pt>
                <c:pt idx="14">
                  <c:v>13.5344</c:v>
                </c:pt>
                <c:pt idx="15">
                  <c:v>12.2616</c:v>
                </c:pt>
                <c:pt idx="16">
                  <c:v>14.0678</c:v>
                </c:pt>
                <c:pt idx="17">
                  <c:v>13.5136</c:v>
                </c:pt>
                <c:pt idx="18">
                  <c:v>13.3113</c:v>
                </c:pt>
                <c:pt idx="19">
                  <c:v>13.1799</c:v>
                </c:pt>
                <c:pt idx="20">
                  <c:v>13.1875</c:v>
                </c:pt>
                <c:pt idx="21">
                  <c:v>13.4119</c:v>
                </c:pt>
                <c:pt idx="22">
                  <c:v>12.7011</c:v>
                </c:pt>
                <c:pt idx="23">
                  <c:v>13.2044</c:v>
                </c:pt>
                <c:pt idx="24">
                  <c:v>13.2421</c:v>
                </c:pt>
                <c:pt idx="25">
                  <c:v>12.9925</c:v>
                </c:pt>
                <c:pt idx="26">
                  <c:v>12.9839</c:v>
                </c:pt>
                <c:pt idx="27">
                  <c:v>12.9547</c:v>
                </c:pt>
                <c:pt idx="28">
                  <c:v>13.3988</c:v>
                </c:pt>
                <c:pt idx="29">
                  <c:v>13.3545</c:v>
                </c:pt>
                <c:pt idx="30">
                  <c:v>12.23</c:v>
                </c:pt>
                <c:pt idx="31">
                  <c:v>13.9597</c:v>
                </c:pt>
                <c:pt idx="32">
                  <c:v>13.004</c:v>
                </c:pt>
                <c:pt idx="33">
                  <c:v>12.895</c:v>
                </c:pt>
                <c:pt idx="34">
                  <c:v>13.1435</c:v>
                </c:pt>
                <c:pt idx="35">
                  <c:v>13.1516</c:v>
                </c:pt>
                <c:pt idx="36">
                  <c:v>12.7497</c:v>
                </c:pt>
                <c:pt idx="37">
                  <c:v>11.7197</c:v>
                </c:pt>
                <c:pt idx="38">
                  <c:v>13.1399</c:v>
                </c:pt>
                <c:pt idx="39">
                  <c:v>13.7035</c:v>
                </c:pt>
                <c:pt idx="40">
                  <c:v>12.5366</c:v>
                </c:pt>
                <c:pt idx="41">
                  <c:v>13.0426</c:v>
                </c:pt>
                <c:pt idx="42">
                  <c:v>12.1056</c:v>
                </c:pt>
                <c:pt idx="43">
                  <c:v>13.1871</c:v>
                </c:pt>
                <c:pt idx="44">
                  <c:v>13.3888</c:v>
                </c:pt>
                <c:pt idx="45">
                  <c:v>11.6188</c:v>
                </c:pt>
                <c:pt idx="46">
                  <c:v>12.0493</c:v>
                </c:pt>
                <c:pt idx="47">
                  <c:v>13.1268</c:v>
                </c:pt>
                <c:pt idx="48">
                  <c:v>11.4434</c:v>
                </c:pt>
                <c:pt idx="49">
                  <c:v>13.1062</c:v>
                </c:pt>
                <c:pt idx="50">
                  <c:v>12.0319</c:v>
                </c:pt>
                <c:pt idx="51">
                  <c:v>11.912</c:v>
                </c:pt>
                <c:pt idx="52">
                  <c:v>12.624</c:v>
                </c:pt>
                <c:pt idx="53">
                  <c:v>11.423</c:v>
                </c:pt>
                <c:pt idx="54">
                  <c:v>11.5876</c:v>
                </c:pt>
                <c:pt idx="55">
                  <c:v>11.8704</c:v>
                </c:pt>
                <c:pt idx="56">
                  <c:v>10.8912</c:v>
                </c:pt>
                <c:pt idx="57">
                  <c:v>12.5183</c:v>
                </c:pt>
                <c:pt idx="58">
                  <c:v>11.3694</c:v>
                </c:pt>
                <c:pt idx="59">
                  <c:v>9.435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45848"/>
        <c:axId val="444854936"/>
      </c:scatterChart>
      <c:valAx>
        <c:axId val="44484584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(cal. yr BP)</a:t>
                </a:r>
              </a:p>
            </c:rich>
          </c:tx>
          <c:layout>
            <c:manualLayout>
              <c:xMode val="edge"/>
              <c:yMode val="edge"/>
              <c:x val="0.447639052512846"/>
              <c:y val="0.866027190676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854936"/>
        <c:crosses val="autoZero"/>
        <c:crossBetween val="midCat"/>
        <c:majorUnit val="1000.0"/>
      </c:valAx>
      <c:valAx>
        <c:axId val="444854936"/>
        <c:scaling>
          <c:orientation val="minMax"/>
          <c:min val="9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°C</a:t>
                </a:r>
              </a:p>
            </c:rich>
          </c:tx>
          <c:layout>
            <c:manualLayout>
              <c:xMode val="edge"/>
              <c:yMode val="edge"/>
              <c:x val="0.0266940719388394"/>
              <c:y val="0.4545446580898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845848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32 GILLTJARNEN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Sheet1!$B$3:$B$62</c:f>
              <c:numCache>
                <c:formatCode>General</c:formatCode>
                <c:ptCount val="60"/>
                <c:pt idx="0">
                  <c:v>0.0</c:v>
                </c:pt>
                <c:pt idx="1">
                  <c:v>470.21</c:v>
                </c:pt>
                <c:pt idx="2">
                  <c:v>978.32</c:v>
                </c:pt>
                <c:pt idx="3">
                  <c:v>1462.31</c:v>
                </c:pt>
                <c:pt idx="4">
                  <c:v>1910.09</c:v>
                </c:pt>
                <c:pt idx="5">
                  <c:v>2309.62</c:v>
                </c:pt>
                <c:pt idx="6">
                  <c:v>2487.52</c:v>
                </c:pt>
                <c:pt idx="7">
                  <c:v>2921.12</c:v>
                </c:pt>
                <c:pt idx="8">
                  <c:v>3134.94</c:v>
                </c:pt>
                <c:pt idx="9">
                  <c:v>3370.21</c:v>
                </c:pt>
                <c:pt idx="10">
                  <c:v>3486.19</c:v>
                </c:pt>
                <c:pt idx="11">
                  <c:v>3582.34</c:v>
                </c:pt>
                <c:pt idx="12">
                  <c:v>3669.72</c:v>
                </c:pt>
                <c:pt idx="13">
                  <c:v>3759.37</c:v>
                </c:pt>
                <c:pt idx="14">
                  <c:v>3862.2</c:v>
                </c:pt>
                <c:pt idx="15">
                  <c:v>3983.67</c:v>
                </c:pt>
                <c:pt idx="16">
                  <c:v>4121.63</c:v>
                </c:pt>
                <c:pt idx="17">
                  <c:v>4273.39</c:v>
                </c:pt>
                <c:pt idx="18">
                  <c:v>4493.32</c:v>
                </c:pt>
                <c:pt idx="19">
                  <c:v>4784.44</c:v>
                </c:pt>
                <c:pt idx="20">
                  <c:v>4964.01</c:v>
                </c:pt>
                <c:pt idx="21">
                  <c:v>5142.1</c:v>
                </c:pt>
                <c:pt idx="22">
                  <c:v>5314.43</c:v>
                </c:pt>
                <c:pt idx="23">
                  <c:v>5476.72</c:v>
                </c:pt>
                <c:pt idx="24">
                  <c:v>5624.69</c:v>
                </c:pt>
                <c:pt idx="25">
                  <c:v>5754.07</c:v>
                </c:pt>
                <c:pt idx="26">
                  <c:v>5863.3</c:v>
                </c:pt>
                <c:pt idx="27">
                  <c:v>5958.42</c:v>
                </c:pt>
                <c:pt idx="28">
                  <c:v>6002.97</c:v>
                </c:pt>
                <c:pt idx="29">
                  <c:v>6135.52</c:v>
                </c:pt>
                <c:pt idx="30">
                  <c:v>6230.59</c:v>
                </c:pt>
                <c:pt idx="31">
                  <c:v>6333.49</c:v>
                </c:pt>
                <c:pt idx="32">
                  <c:v>6445.07</c:v>
                </c:pt>
                <c:pt idx="33">
                  <c:v>6566.16</c:v>
                </c:pt>
                <c:pt idx="34">
                  <c:v>6697.6</c:v>
                </c:pt>
                <c:pt idx="35">
                  <c:v>6840.24</c:v>
                </c:pt>
                <c:pt idx="36">
                  <c:v>6994.91</c:v>
                </c:pt>
                <c:pt idx="37">
                  <c:v>7162.45</c:v>
                </c:pt>
                <c:pt idx="38">
                  <c:v>7343.7</c:v>
                </c:pt>
                <c:pt idx="39">
                  <c:v>7539.51</c:v>
                </c:pt>
                <c:pt idx="40">
                  <c:v>7643.13</c:v>
                </c:pt>
                <c:pt idx="41">
                  <c:v>7978.12</c:v>
                </c:pt>
                <c:pt idx="42">
                  <c:v>8097.79</c:v>
                </c:pt>
                <c:pt idx="43">
                  <c:v>8158.77</c:v>
                </c:pt>
                <c:pt idx="44">
                  <c:v>8220.32</c:v>
                </c:pt>
                <c:pt idx="45">
                  <c:v>8344.6</c:v>
                </c:pt>
                <c:pt idx="46">
                  <c:v>8469.53</c:v>
                </c:pt>
                <c:pt idx="47">
                  <c:v>8531.77</c:v>
                </c:pt>
                <c:pt idx="48">
                  <c:v>8594.0</c:v>
                </c:pt>
                <c:pt idx="49">
                  <c:v>8716.91</c:v>
                </c:pt>
                <c:pt idx="50">
                  <c:v>8777.03</c:v>
                </c:pt>
                <c:pt idx="51">
                  <c:v>9012.219999999999</c:v>
                </c:pt>
                <c:pt idx="52">
                  <c:v>9237.29</c:v>
                </c:pt>
                <c:pt idx="53">
                  <c:v>9453.79</c:v>
                </c:pt>
                <c:pt idx="54">
                  <c:v>9663.28</c:v>
                </c:pt>
                <c:pt idx="55">
                  <c:v>9867.25</c:v>
                </c:pt>
                <c:pt idx="56">
                  <c:v>10067.23</c:v>
                </c:pt>
                <c:pt idx="57">
                  <c:v>10363.03</c:v>
                </c:pt>
                <c:pt idx="58">
                  <c:v>10559.46</c:v>
                </c:pt>
                <c:pt idx="59">
                  <c:v>10755.89</c:v>
                </c:pt>
              </c:numCache>
            </c:numRef>
          </c:xVal>
          <c:yVal>
            <c:numRef>
              <c:f>Sheet1!$E$3:$E$62</c:f>
              <c:numCache>
                <c:formatCode>General</c:formatCode>
                <c:ptCount val="60"/>
                <c:pt idx="0">
                  <c:v>0.0</c:v>
                </c:pt>
                <c:pt idx="1">
                  <c:v>0.469200000000001</c:v>
                </c:pt>
                <c:pt idx="2">
                  <c:v>0.844900000000001</c:v>
                </c:pt>
                <c:pt idx="3">
                  <c:v>1.105300000000001</c:v>
                </c:pt>
                <c:pt idx="4">
                  <c:v>0.739700000000001</c:v>
                </c:pt>
                <c:pt idx="5">
                  <c:v>0.513500000000001</c:v>
                </c:pt>
                <c:pt idx="6">
                  <c:v>0.241000000000001</c:v>
                </c:pt>
                <c:pt idx="7">
                  <c:v>1.1166</c:v>
                </c:pt>
                <c:pt idx="8">
                  <c:v>-0.861699999999999</c:v>
                </c:pt>
                <c:pt idx="9">
                  <c:v>0.0325000000000006</c:v>
                </c:pt>
                <c:pt idx="10">
                  <c:v>-0.368799999999998</c:v>
                </c:pt>
                <c:pt idx="11">
                  <c:v>-0.124799999999999</c:v>
                </c:pt>
                <c:pt idx="12">
                  <c:v>0.0405000000000015</c:v>
                </c:pt>
                <c:pt idx="13">
                  <c:v>-0.292399999999999</c:v>
                </c:pt>
                <c:pt idx="14">
                  <c:v>0.214700000000001</c:v>
                </c:pt>
                <c:pt idx="15">
                  <c:v>-1.0581</c:v>
                </c:pt>
                <c:pt idx="16">
                  <c:v>0.748100000000001</c:v>
                </c:pt>
                <c:pt idx="17">
                  <c:v>0.193900000000001</c:v>
                </c:pt>
                <c:pt idx="18">
                  <c:v>-0.00839999999999996</c:v>
                </c:pt>
                <c:pt idx="19">
                  <c:v>-0.139799999999999</c:v>
                </c:pt>
                <c:pt idx="20">
                  <c:v>-0.132199999999999</c:v>
                </c:pt>
                <c:pt idx="21">
                  <c:v>0.0922</c:v>
                </c:pt>
                <c:pt idx="22">
                  <c:v>-0.618599999999999</c:v>
                </c:pt>
                <c:pt idx="23">
                  <c:v>-0.1153</c:v>
                </c:pt>
                <c:pt idx="24">
                  <c:v>-0.0775999999999986</c:v>
                </c:pt>
                <c:pt idx="25">
                  <c:v>-0.327199999999999</c:v>
                </c:pt>
                <c:pt idx="26">
                  <c:v>-0.335799999999999</c:v>
                </c:pt>
                <c:pt idx="27">
                  <c:v>-0.364999999999998</c:v>
                </c:pt>
                <c:pt idx="28">
                  <c:v>0.0791000000000004</c:v>
                </c:pt>
                <c:pt idx="29">
                  <c:v>0.0348000000000006</c:v>
                </c:pt>
                <c:pt idx="30">
                  <c:v>-1.089699999999999</c:v>
                </c:pt>
                <c:pt idx="31">
                  <c:v>0.64</c:v>
                </c:pt>
                <c:pt idx="32">
                  <c:v>-0.3157</c:v>
                </c:pt>
                <c:pt idx="33">
                  <c:v>-0.4247</c:v>
                </c:pt>
                <c:pt idx="34">
                  <c:v>-0.1762</c:v>
                </c:pt>
                <c:pt idx="35">
                  <c:v>-0.168099999999999</c:v>
                </c:pt>
                <c:pt idx="36">
                  <c:v>-0.569999999999998</c:v>
                </c:pt>
                <c:pt idx="37">
                  <c:v>-1.6</c:v>
                </c:pt>
                <c:pt idx="38">
                  <c:v>-0.179799999999998</c:v>
                </c:pt>
                <c:pt idx="39">
                  <c:v>0.383800000000001</c:v>
                </c:pt>
                <c:pt idx="40">
                  <c:v>-0.783099999999999</c:v>
                </c:pt>
                <c:pt idx="41">
                  <c:v>-0.277099999999999</c:v>
                </c:pt>
                <c:pt idx="42">
                  <c:v>-1.214099999999998</c:v>
                </c:pt>
                <c:pt idx="43">
                  <c:v>-0.1326</c:v>
                </c:pt>
                <c:pt idx="44">
                  <c:v>0.0691000000000006</c:v>
                </c:pt>
                <c:pt idx="45">
                  <c:v>-1.700899999999999</c:v>
                </c:pt>
                <c:pt idx="46">
                  <c:v>-1.270399999999999</c:v>
                </c:pt>
                <c:pt idx="47">
                  <c:v>-0.1929</c:v>
                </c:pt>
                <c:pt idx="48">
                  <c:v>-1.876299999999999</c:v>
                </c:pt>
                <c:pt idx="49">
                  <c:v>-0.2135</c:v>
                </c:pt>
                <c:pt idx="50">
                  <c:v>-1.287799999999999</c:v>
                </c:pt>
                <c:pt idx="51">
                  <c:v>-1.407699999999998</c:v>
                </c:pt>
                <c:pt idx="52">
                  <c:v>-0.695699999999999</c:v>
                </c:pt>
                <c:pt idx="53">
                  <c:v>-1.896699999999999</c:v>
                </c:pt>
                <c:pt idx="54">
                  <c:v>-1.7321</c:v>
                </c:pt>
                <c:pt idx="55">
                  <c:v>-1.449299999999999</c:v>
                </c:pt>
                <c:pt idx="56">
                  <c:v>-2.4285</c:v>
                </c:pt>
                <c:pt idx="57">
                  <c:v>-0.801399999999999</c:v>
                </c:pt>
                <c:pt idx="58">
                  <c:v>-1.950299999999999</c:v>
                </c:pt>
                <c:pt idx="59">
                  <c:v>-3.884699999999999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agebp_arve</c:v>
                </c:pt>
              </c:strCache>
            </c:strRef>
          </c:tx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Sheet1!$Q$3:$Q$25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Sheet1!$T$3:$T$25</c:f>
              <c:numCache>
                <c:formatCode>General</c:formatCode>
                <c:ptCount val="23"/>
                <c:pt idx="0">
                  <c:v>0.0</c:v>
                </c:pt>
                <c:pt idx="1">
                  <c:v>0.324031</c:v>
                </c:pt>
                <c:pt idx="2">
                  <c:v>0.597978</c:v>
                </c:pt>
                <c:pt idx="3">
                  <c:v>0.302917</c:v>
                </c:pt>
                <c:pt idx="4">
                  <c:v>0.679128</c:v>
                </c:pt>
                <c:pt idx="5">
                  <c:v>0.455786</c:v>
                </c:pt>
                <c:pt idx="6">
                  <c:v>0.285667</c:v>
                </c:pt>
                <c:pt idx="7">
                  <c:v>0.344426</c:v>
                </c:pt>
                <c:pt idx="8">
                  <c:v>0.992211</c:v>
                </c:pt>
                <c:pt idx="9">
                  <c:v>0.979343</c:v>
                </c:pt>
                <c:pt idx="10">
                  <c:v>1.3479</c:v>
                </c:pt>
                <c:pt idx="11">
                  <c:v>1.338313</c:v>
                </c:pt>
                <c:pt idx="12">
                  <c:v>1.404565</c:v>
                </c:pt>
                <c:pt idx="13">
                  <c:v>1.261305</c:v>
                </c:pt>
                <c:pt idx="14">
                  <c:v>1.48053</c:v>
                </c:pt>
                <c:pt idx="15">
                  <c:v>0.871464</c:v>
                </c:pt>
                <c:pt idx="16">
                  <c:v>-0.152205</c:v>
                </c:pt>
                <c:pt idx="17">
                  <c:v>0.57033</c:v>
                </c:pt>
                <c:pt idx="18">
                  <c:v>-0.607564</c:v>
                </c:pt>
                <c:pt idx="19">
                  <c:v>-0.68009</c:v>
                </c:pt>
                <c:pt idx="20">
                  <c:v>-0.856205</c:v>
                </c:pt>
                <c:pt idx="21">
                  <c:v>-3.287381</c:v>
                </c:pt>
                <c:pt idx="22">
                  <c:v>-2.517842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92840"/>
        <c:axId val="398486088"/>
      </c:scatterChart>
      <c:valAx>
        <c:axId val="39849284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8486088"/>
        <c:crossesAt val="-5.0"/>
        <c:crossBetween val="midCat"/>
        <c:majorUnit val="2000.0"/>
        <c:minorUnit val="1000.0"/>
        <c:dispUnits>
          <c:builtInUnit val="thousands"/>
        </c:dispUnits>
      </c:valAx>
      <c:valAx>
        <c:axId val="398486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849284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1331145285494"/>
          <c:y val="0.0654204861130917"/>
          <c:w val="0.630542630251585"/>
          <c:h val="0.757008482165776"/>
        </c:manualLayout>
      </c:layout>
      <c:scatterChart>
        <c:scatterStyle val="smoothMarker"/>
        <c:varyColors val="0"/>
        <c:ser>
          <c:idx val="0"/>
          <c:order val="0"/>
          <c:tx>
            <c:v>1 component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Sheet2!$C$5:$C$64</c:f>
              <c:numCache>
                <c:formatCode>General</c:formatCode>
                <c:ptCount val="60"/>
                <c:pt idx="0">
                  <c:v>0.0</c:v>
                </c:pt>
                <c:pt idx="1">
                  <c:v>470.21</c:v>
                </c:pt>
                <c:pt idx="2">
                  <c:v>978.32</c:v>
                </c:pt>
                <c:pt idx="3">
                  <c:v>1462.31</c:v>
                </c:pt>
                <c:pt idx="4">
                  <c:v>1910.09</c:v>
                </c:pt>
                <c:pt idx="5">
                  <c:v>2309.62</c:v>
                </c:pt>
                <c:pt idx="6">
                  <c:v>2487.52</c:v>
                </c:pt>
                <c:pt idx="7">
                  <c:v>2921.12</c:v>
                </c:pt>
                <c:pt idx="8">
                  <c:v>3134.94</c:v>
                </c:pt>
                <c:pt idx="9">
                  <c:v>3370.21</c:v>
                </c:pt>
                <c:pt idx="10">
                  <c:v>3486.19</c:v>
                </c:pt>
                <c:pt idx="11">
                  <c:v>3582.34</c:v>
                </c:pt>
                <c:pt idx="12">
                  <c:v>3669.72</c:v>
                </c:pt>
                <c:pt idx="13">
                  <c:v>3759.37</c:v>
                </c:pt>
                <c:pt idx="14">
                  <c:v>3862.2</c:v>
                </c:pt>
                <c:pt idx="15">
                  <c:v>3983.67</c:v>
                </c:pt>
                <c:pt idx="16">
                  <c:v>4121.63</c:v>
                </c:pt>
                <c:pt idx="17">
                  <c:v>4273.39</c:v>
                </c:pt>
                <c:pt idx="18">
                  <c:v>4493.32</c:v>
                </c:pt>
                <c:pt idx="19">
                  <c:v>4784.44</c:v>
                </c:pt>
                <c:pt idx="20">
                  <c:v>4964.01</c:v>
                </c:pt>
                <c:pt idx="21">
                  <c:v>5142.1</c:v>
                </c:pt>
                <c:pt idx="22">
                  <c:v>5314.43</c:v>
                </c:pt>
                <c:pt idx="23">
                  <c:v>5476.72</c:v>
                </c:pt>
                <c:pt idx="24">
                  <c:v>5624.69</c:v>
                </c:pt>
                <c:pt idx="25">
                  <c:v>5754.07</c:v>
                </c:pt>
                <c:pt idx="26">
                  <c:v>5863.3</c:v>
                </c:pt>
                <c:pt idx="27">
                  <c:v>5958.42</c:v>
                </c:pt>
                <c:pt idx="28">
                  <c:v>6002.97</c:v>
                </c:pt>
                <c:pt idx="29">
                  <c:v>6135.52</c:v>
                </c:pt>
                <c:pt idx="30">
                  <c:v>6230.59</c:v>
                </c:pt>
                <c:pt idx="31">
                  <c:v>6333.49</c:v>
                </c:pt>
                <c:pt idx="32">
                  <c:v>6445.07</c:v>
                </c:pt>
                <c:pt idx="33">
                  <c:v>6566.16</c:v>
                </c:pt>
                <c:pt idx="34">
                  <c:v>6697.6</c:v>
                </c:pt>
                <c:pt idx="35">
                  <c:v>6840.24</c:v>
                </c:pt>
                <c:pt idx="36">
                  <c:v>6994.91</c:v>
                </c:pt>
                <c:pt idx="37">
                  <c:v>7162.45</c:v>
                </c:pt>
                <c:pt idx="38">
                  <c:v>7343.7</c:v>
                </c:pt>
                <c:pt idx="39">
                  <c:v>7539.51</c:v>
                </c:pt>
                <c:pt idx="40">
                  <c:v>7643.13</c:v>
                </c:pt>
                <c:pt idx="41">
                  <c:v>7978.12</c:v>
                </c:pt>
                <c:pt idx="42">
                  <c:v>8097.79</c:v>
                </c:pt>
                <c:pt idx="43">
                  <c:v>8158.77</c:v>
                </c:pt>
                <c:pt idx="44">
                  <c:v>8220.32</c:v>
                </c:pt>
                <c:pt idx="45">
                  <c:v>8344.6</c:v>
                </c:pt>
                <c:pt idx="46">
                  <c:v>8469.53</c:v>
                </c:pt>
                <c:pt idx="47">
                  <c:v>8531.77</c:v>
                </c:pt>
                <c:pt idx="48">
                  <c:v>8594.0</c:v>
                </c:pt>
                <c:pt idx="49">
                  <c:v>8716.91</c:v>
                </c:pt>
                <c:pt idx="50">
                  <c:v>8777.03</c:v>
                </c:pt>
                <c:pt idx="51">
                  <c:v>9012.219999999999</c:v>
                </c:pt>
                <c:pt idx="52">
                  <c:v>9237.29</c:v>
                </c:pt>
                <c:pt idx="53">
                  <c:v>9453.79</c:v>
                </c:pt>
                <c:pt idx="54">
                  <c:v>9663.28</c:v>
                </c:pt>
                <c:pt idx="55">
                  <c:v>9867.25</c:v>
                </c:pt>
                <c:pt idx="56">
                  <c:v>10067.23</c:v>
                </c:pt>
                <c:pt idx="57">
                  <c:v>10363.03</c:v>
                </c:pt>
                <c:pt idx="58">
                  <c:v>10559.46</c:v>
                </c:pt>
                <c:pt idx="59">
                  <c:v>10755.89</c:v>
                </c:pt>
              </c:numCache>
            </c:numRef>
          </c:xVal>
          <c:yVal>
            <c:numRef>
              <c:f>Sheet2!$D$5:$D$64</c:f>
              <c:numCache>
                <c:formatCode>General</c:formatCode>
                <c:ptCount val="60"/>
                <c:pt idx="0">
                  <c:v>12.9979</c:v>
                </c:pt>
                <c:pt idx="1">
                  <c:v>13.0217</c:v>
                </c:pt>
                <c:pt idx="2">
                  <c:v>13.3057</c:v>
                </c:pt>
                <c:pt idx="3">
                  <c:v>13.482</c:v>
                </c:pt>
                <c:pt idx="4">
                  <c:v>13.1438</c:v>
                </c:pt>
                <c:pt idx="5">
                  <c:v>13.3084</c:v>
                </c:pt>
                <c:pt idx="6">
                  <c:v>12.9886</c:v>
                </c:pt>
                <c:pt idx="7">
                  <c:v>13.524</c:v>
                </c:pt>
                <c:pt idx="8">
                  <c:v>12.5985</c:v>
                </c:pt>
                <c:pt idx="9">
                  <c:v>12.9139</c:v>
                </c:pt>
                <c:pt idx="10">
                  <c:v>12.9058</c:v>
                </c:pt>
                <c:pt idx="11">
                  <c:v>12.8553</c:v>
                </c:pt>
                <c:pt idx="12">
                  <c:v>12.8305</c:v>
                </c:pt>
                <c:pt idx="13">
                  <c:v>12.891</c:v>
                </c:pt>
                <c:pt idx="14">
                  <c:v>12.9928</c:v>
                </c:pt>
                <c:pt idx="15">
                  <c:v>12.5229</c:v>
                </c:pt>
                <c:pt idx="16">
                  <c:v>13.302</c:v>
                </c:pt>
                <c:pt idx="17">
                  <c:v>12.6833</c:v>
                </c:pt>
                <c:pt idx="18">
                  <c:v>12.8868</c:v>
                </c:pt>
                <c:pt idx="19">
                  <c:v>12.6933</c:v>
                </c:pt>
                <c:pt idx="20">
                  <c:v>12.8168</c:v>
                </c:pt>
                <c:pt idx="21">
                  <c:v>12.9664</c:v>
                </c:pt>
                <c:pt idx="22">
                  <c:v>12.6377</c:v>
                </c:pt>
                <c:pt idx="23">
                  <c:v>12.5932</c:v>
                </c:pt>
                <c:pt idx="24">
                  <c:v>12.6454</c:v>
                </c:pt>
                <c:pt idx="25">
                  <c:v>12.359</c:v>
                </c:pt>
                <c:pt idx="26">
                  <c:v>12.699</c:v>
                </c:pt>
                <c:pt idx="27">
                  <c:v>12.4772</c:v>
                </c:pt>
                <c:pt idx="28">
                  <c:v>12.7397</c:v>
                </c:pt>
                <c:pt idx="29">
                  <c:v>12.8026</c:v>
                </c:pt>
                <c:pt idx="30">
                  <c:v>12.1766</c:v>
                </c:pt>
                <c:pt idx="31">
                  <c:v>13.0886</c:v>
                </c:pt>
                <c:pt idx="32">
                  <c:v>12.519</c:v>
                </c:pt>
                <c:pt idx="33">
                  <c:v>12.6231</c:v>
                </c:pt>
                <c:pt idx="34">
                  <c:v>12.6491</c:v>
                </c:pt>
                <c:pt idx="35">
                  <c:v>12.6462</c:v>
                </c:pt>
                <c:pt idx="36">
                  <c:v>12.5625</c:v>
                </c:pt>
                <c:pt idx="37">
                  <c:v>11.8915</c:v>
                </c:pt>
                <c:pt idx="38">
                  <c:v>12.3499</c:v>
                </c:pt>
                <c:pt idx="39">
                  <c:v>12.9234</c:v>
                </c:pt>
                <c:pt idx="40">
                  <c:v>12.3152</c:v>
                </c:pt>
                <c:pt idx="41">
                  <c:v>12.4172</c:v>
                </c:pt>
                <c:pt idx="42">
                  <c:v>12.17</c:v>
                </c:pt>
                <c:pt idx="43">
                  <c:v>12.6334</c:v>
                </c:pt>
                <c:pt idx="44">
                  <c:v>12.6913</c:v>
                </c:pt>
                <c:pt idx="45">
                  <c:v>11.9023</c:v>
                </c:pt>
                <c:pt idx="46">
                  <c:v>11.9242</c:v>
                </c:pt>
                <c:pt idx="47">
                  <c:v>12.5917</c:v>
                </c:pt>
                <c:pt idx="48">
                  <c:v>11.946</c:v>
                </c:pt>
                <c:pt idx="49">
                  <c:v>12.6536</c:v>
                </c:pt>
                <c:pt idx="50">
                  <c:v>12.0897</c:v>
                </c:pt>
                <c:pt idx="51">
                  <c:v>12.089</c:v>
                </c:pt>
                <c:pt idx="52">
                  <c:v>12.2674</c:v>
                </c:pt>
                <c:pt idx="53">
                  <c:v>11.8738</c:v>
                </c:pt>
                <c:pt idx="54">
                  <c:v>11.98</c:v>
                </c:pt>
                <c:pt idx="55">
                  <c:v>12.2677</c:v>
                </c:pt>
                <c:pt idx="56">
                  <c:v>11.5066</c:v>
                </c:pt>
                <c:pt idx="57">
                  <c:v>12.2504</c:v>
                </c:pt>
                <c:pt idx="58">
                  <c:v>11.9137</c:v>
                </c:pt>
                <c:pt idx="59">
                  <c:v>10.0694</c:v>
                </c:pt>
              </c:numCache>
            </c:numRef>
          </c:yVal>
          <c:smooth val="1"/>
        </c:ser>
        <c:ser>
          <c:idx val="1"/>
          <c:order val="1"/>
          <c:tx>
            <c:v>2 component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Sheet2!$C$5:$C$64</c:f>
              <c:numCache>
                <c:formatCode>General</c:formatCode>
                <c:ptCount val="60"/>
                <c:pt idx="0">
                  <c:v>0.0</c:v>
                </c:pt>
                <c:pt idx="1">
                  <c:v>470.21</c:v>
                </c:pt>
                <c:pt idx="2">
                  <c:v>978.32</c:v>
                </c:pt>
                <c:pt idx="3">
                  <c:v>1462.31</c:v>
                </c:pt>
                <c:pt idx="4">
                  <c:v>1910.09</c:v>
                </c:pt>
                <c:pt idx="5">
                  <c:v>2309.62</c:v>
                </c:pt>
                <c:pt idx="6">
                  <c:v>2487.52</c:v>
                </c:pt>
                <c:pt idx="7">
                  <c:v>2921.12</c:v>
                </c:pt>
                <c:pt idx="8">
                  <c:v>3134.94</c:v>
                </c:pt>
                <c:pt idx="9">
                  <c:v>3370.21</c:v>
                </c:pt>
                <c:pt idx="10">
                  <c:v>3486.19</c:v>
                </c:pt>
                <c:pt idx="11">
                  <c:v>3582.34</c:v>
                </c:pt>
                <c:pt idx="12">
                  <c:v>3669.72</c:v>
                </c:pt>
                <c:pt idx="13">
                  <c:v>3759.37</c:v>
                </c:pt>
                <c:pt idx="14">
                  <c:v>3862.2</c:v>
                </c:pt>
                <c:pt idx="15">
                  <c:v>3983.67</c:v>
                </c:pt>
                <c:pt idx="16">
                  <c:v>4121.63</c:v>
                </c:pt>
                <c:pt idx="17">
                  <c:v>4273.39</c:v>
                </c:pt>
                <c:pt idx="18">
                  <c:v>4493.32</c:v>
                </c:pt>
                <c:pt idx="19">
                  <c:v>4784.44</c:v>
                </c:pt>
                <c:pt idx="20">
                  <c:v>4964.01</c:v>
                </c:pt>
                <c:pt idx="21">
                  <c:v>5142.1</c:v>
                </c:pt>
                <c:pt idx="22">
                  <c:v>5314.43</c:v>
                </c:pt>
                <c:pt idx="23">
                  <c:v>5476.72</c:v>
                </c:pt>
                <c:pt idx="24">
                  <c:v>5624.69</c:v>
                </c:pt>
                <c:pt idx="25">
                  <c:v>5754.07</c:v>
                </c:pt>
                <c:pt idx="26">
                  <c:v>5863.3</c:v>
                </c:pt>
                <c:pt idx="27">
                  <c:v>5958.42</c:v>
                </c:pt>
                <c:pt idx="28">
                  <c:v>6002.97</c:v>
                </c:pt>
                <c:pt idx="29">
                  <c:v>6135.52</c:v>
                </c:pt>
                <c:pt idx="30">
                  <c:v>6230.59</c:v>
                </c:pt>
                <c:pt idx="31">
                  <c:v>6333.49</c:v>
                </c:pt>
                <c:pt idx="32">
                  <c:v>6445.07</c:v>
                </c:pt>
                <c:pt idx="33">
                  <c:v>6566.16</c:v>
                </c:pt>
                <c:pt idx="34">
                  <c:v>6697.6</c:v>
                </c:pt>
                <c:pt idx="35">
                  <c:v>6840.24</c:v>
                </c:pt>
                <c:pt idx="36">
                  <c:v>6994.91</c:v>
                </c:pt>
                <c:pt idx="37">
                  <c:v>7162.45</c:v>
                </c:pt>
                <c:pt idx="38">
                  <c:v>7343.7</c:v>
                </c:pt>
                <c:pt idx="39">
                  <c:v>7539.51</c:v>
                </c:pt>
                <c:pt idx="40">
                  <c:v>7643.13</c:v>
                </c:pt>
                <c:pt idx="41">
                  <c:v>7978.12</c:v>
                </c:pt>
                <c:pt idx="42">
                  <c:v>8097.79</c:v>
                </c:pt>
                <c:pt idx="43">
                  <c:v>8158.77</c:v>
                </c:pt>
                <c:pt idx="44">
                  <c:v>8220.32</c:v>
                </c:pt>
                <c:pt idx="45">
                  <c:v>8344.6</c:v>
                </c:pt>
                <c:pt idx="46">
                  <c:v>8469.53</c:v>
                </c:pt>
                <c:pt idx="47">
                  <c:v>8531.77</c:v>
                </c:pt>
                <c:pt idx="48">
                  <c:v>8594.0</c:v>
                </c:pt>
                <c:pt idx="49">
                  <c:v>8716.91</c:v>
                </c:pt>
                <c:pt idx="50">
                  <c:v>8777.03</c:v>
                </c:pt>
                <c:pt idx="51">
                  <c:v>9012.219999999999</c:v>
                </c:pt>
                <c:pt idx="52">
                  <c:v>9237.29</c:v>
                </c:pt>
                <c:pt idx="53">
                  <c:v>9453.79</c:v>
                </c:pt>
                <c:pt idx="54">
                  <c:v>9663.28</c:v>
                </c:pt>
                <c:pt idx="55">
                  <c:v>9867.25</c:v>
                </c:pt>
                <c:pt idx="56">
                  <c:v>10067.23</c:v>
                </c:pt>
                <c:pt idx="57">
                  <c:v>10363.03</c:v>
                </c:pt>
                <c:pt idx="58">
                  <c:v>10559.46</c:v>
                </c:pt>
                <c:pt idx="59">
                  <c:v>10755.89</c:v>
                </c:pt>
              </c:numCache>
            </c:numRef>
          </c:xVal>
          <c:yVal>
            <c:numRef>
              <c:f>Sheet2!$E$5:$E$64</c:f>
              <c:numCache>
                <c:formatCode>General</c:formatCode>
                <c:ptCount val="60"/>
                <c:pt idx="0">
                  <c:v>13.3393</c:v>
                </c:pt>
                <c:pt idx="1">
                  <c:v>13.6709</c:v>
                </c:pt>
                <c:pt idx="2">
                  <c:v>14.0302</c:v>
                </c:pt>
                <c:pt idx="3">
                  <c:v>14.2769</c:v>
                </c:pt>
                <c:pt idx="4">
                  <c:v>13.839</c:v>
                </c:pt>
                <c:pt idx="5">
                  <c:v>13.7757</c:v>
                </c:pt>
                <c:pt idx="6">
                  <c:v>13.4527</c:v>
                </c:pt>
                <c:pt idx="7">
                  <c:v>14.2659</c:v>
                </c:pt>
                <c:pt idx="8">
                  <c:v>12.488</c:v>
                </c:pt>
                <c:pt idx="9">
                  <c:v>13.2922</c:v>
                </c:pt>
                <c:pt idx="10">
                  <c:v>13.0279</c:v>
                </c:pt>
                <c:pt idx="11">
                  <c:v>13.1163</c:v>
                </c:pt>
                <c:pt idx="12">
                  <c:v>13.199</c:v>
                </c:pt>
                <c:pt idx="13">
                  <c:v>13.0157</c:v>
                </c:pt>
                <c:pt idx="14">
                  <c:v>13.4275</c:v>
                </c:pt>
                <c:pt idx="15">
                  <c:v>12.3979</c:v>
                </c:pt>
                <c:pt idx="16">
                  <c:v>13.9145</c:v>
                </c:pt>
                <c:pt idx="17">
                  <c:v>13.218</c:v>
                </c:pt>
                <c:pt idx="18">
                  <c:v>13.1836</c:v>
                </c:pt>
                <c:pt idx="19">
                  <c:v>12.9771</c:v>
                </c:pt>
                <c:pt idx="20">
                  <c:v>13.1158</c:v>
                </c:pt>
                <c:pt idx="21">
                  <c:v>13.2772</c:v>
                </c:pt>
                <c:pt idx="22">
                  <c:v>12.7159</c:v>
                </c:pt>
                <c:pt idx="23">
                  <c:v>12.9118</c:v>
                </c:pt>
                <c:pt idx="24">
                  <c:v>12.9681</c:v>
                </c:pt>
                <c:pt idx="25">
                  <c:v>12.646</c:v>
                </c:pt>
                <c:pt idx="26">
                  <c:v>12.9277</c:v>
                </c:pt>
                <c:pt idx="27">
                  <c:v>12.6473</c:v>
                </c:pt>
                <c:pt idx="28">
                  <c:v>13.1022</c:v>
                </c:pt>
                <c:pt idx="29">
                  <c:v>13.1209</c:v>
                </c:pt>
                <c:pt idx="30">
                  <c:v>12.1257</c:v>
                </c:pt>
                <c:pt idx="31">
                  <c:v>13.705</c:v>
                </c:pt>
                <c:pt idx="32">
                  <c:v>12.711</c:v>
                </c:pt>
                <c:pt idx="33">
                  <c:v>12.7694</c:v>
                </c:pt>
                <c:pt idx="34">
                  <c:v>12.9256</c:v>
                </c:pt>
                <c:pt idx="35">
                  <c:v>12.9122</c:v>
                </c:pt>
                <c:pt idx="36">
                  <c:v>12.6408</c:v>
                </c:pt>
                <c:pt idx="37">
                  <c:v>11.5931</c:v>
                </c:pt>
                <c:pt idx="38">
                  <c:v>12.5932</c:v>
                </c:pt>
                <c:pt idx="39">
                  <c:v>13.3687</c:v>
                </c:pt>
                <c:pt idx="40">
                  <c:v>12.3001</c:v>
                </c:pt>
                <c:pt idx="41">
                  <c:v>12.6268</c:v>
                </c:pt>
                <c:pt idx="42">
                  <c:v>12.0336</c:v>
                </c:pt>
                <c:pt idx="43">
                  <c:v>12.9071</c:v>
                </c:pt>
                <c:pt idx="44">
                  <c:v>13.0453</c:v>
                </c:pt>
                <c:pt idx="45">
                  <c:v>11.5059</c:v>
                </c:pt>
                <c:pt idx="46">
                  <c:v>11.7783</c:v>
                </c:pt>
                <c:pt idx="47">
                  <c:v>12.8522</c:v>
                </c:pt>
                <c:pt idx="48">
                  <c:v>11.4649</c:v>
                </c:pt>
                <c:pt idx="49">
                  <c:v>12.8464</c:v>
                </c:pt>
                <c:pt idx="50">
                  <c:v>11.9121</c:v>
                </c:pt>
                <c:pt idx="51">
                  <c:v>11.8325</c:v>
                </c:pt>
                <c:pt idx="52">
                  <c:v>12.2908</c:v>
                </c:pt>
                <c:pt idx="53">
                  <c:v>11.3564</c:v>
                </c:pt>
                <c:pt idx="54">
                  <c:v>11.5578</c:v>
                </c:pt>
                <c:pt idx="55">
                  <c:v>11.9125</c:v>
                </c:pt>
                <c:pt idx="56">
                  <c:v>10.7848</c:v>
                </c:pt>
                <c:pt idx="57">
                  <c:v>12.2115</c:v>
                </c:pt>
                <c:pt idx="58">
                  <c:v>11.425</c:v>
                </c:pt>
                <c:pt idx="59">
                  <c:v>9.1282</c:v>
                </c:pt>
              </c:numCache>
            </c:numRef>
          </c:yVal>
          <c:smooth val="1"/>
        </c:ser>
        <c:ser>
          <c:idx val="2"/>
          <c:order val="2"/>
          <c:tx>
            <c:v>3 component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Sheet2!$C$5:$C$64</c:f>
              <c:numCache>
                <c:formatCode>General</c:formatCode>
                <c:ptCount val="60"/>
                <c:pt idx="0">
                  <c:v>0.0</c:v>
                </c:pt>
                <c:pt idx="1">
                  <c:v>470.21</c:v>
                </c:pt>
                <c:pt idx="2">
                  <c:v>978.32</c:v>
                </c:pt>
                <c:pt idx="3">
                  <c:v>1462.31</c:v>
                </c:pt>
                <c:pt idx="4">
                  <c:v>1910.09</c:v>
                </c:pt>
                <c:pt idx="5">
                  <c:v>2309.62</c:v>
                </c:pt>
                <c:pt idx="6">
                  <c:v>2487.52</c:v>
                </c:pt>
                <c:pt idx="7">
                  <c:v>2921.12</c:v>
                </c:pt>
                <c:pt idx="8">
                  <c:v>3134.94</c:v>
                </c:pt>
                <c:pt idx="9">
                  <c:v>3370.21</c:v>
                </c:pt>
                <c:pt idx="10">
                  <c:v>3486.19</c:v>
                </c:pt>
                <c:pt idx="11">
                  <c:v>3582.34</c:v>
                </c:pt>
                <c:pt idx="12">
                  <c:v>3669.72</c:v>
                </c:pt>
                <c:pt idx="13">
                  <c:v>3759.37</c:v>
                </c:pt>
                <c:pt idx="14">
                  <c:v>3862.2</c:v>
                </c:pt>
                <c:pt idx="15">
                  <c:v>3983.67</c:v>
                </c:pt>
                <c:pt idx="16">
                  <c:v>4121.63</c:v>
                </c:pt>
                <c:pt idx="17">
                  <c:v>4273.39</c:v>
                </c:pt>
                <c:pt idx="18">
                  <c:v>4493.32</c:v>
                </c:pt>
                <c:pt idx="19">
                  <c:v>4784.44</c:v>
                </c:pt>
                <c:pt idx="20">
                  <c:v>4964.01</c:v>
                </c:pt>
                <c:pt idx="21">
                  <c:v>5142.1</c:v>
                </c:pt>
                <c:pt idx="22">
                  <c:v>5314.43</c:v>
                </c:pt>
                <c:pt idx="23">
                  <c:v>5476.72</c:v>
                </c:pt>
                <c:pt idx="24">
                  <c:v>5624.69</c:v>
                </c:pt>
                <c:pt idx="25">
                  <c:v>5754.07</c:v>
                </c:pt>
                <c:pt idx="26">
                  <c:v>5863.3</c:v>
                </c:pt>
                <c:pt idx="27">
                  <c:v>5958.42</c:v>
                </c:pt>
                <c:pt idx="28">
                  <c:v>6002.97</c:v>
                </c:pt>
                <c:pt idx="29">
                  <c:v>6135.52</c:v>
                </c:pt>
                <c:pt idx="30">
                  <c:v>6230.59</c:v>
                </c:pt>
                <c:pt idx="31">
                  <c:v>6333.49</c:v>
                </c:pt>
                <c:pt idx="32">
                  <c:v>6445.07</c:v>
                </c:pt>
                <c:pt idx="33">
                  <c:v>6566.16</c:v>
                </c:pt>
                <c:pt idx="34">
                  <c:v>6697.6</c:v>
                </c:pt>
                <c:pt idx="35">
                  <c:v>6840.24</c:v>
                </c:pt>
                <c:pt idx="36">
                  <c:v>6994.91</c:v>
                </c:pt>
                <c:pt idx="37">
                  <c:v>7162.45</c:v>
                </c:pt>
                <c:pt idx="38">
                  <c:v>7343.7</c:v>
                </c:pt>
                <c:pt idx="39">
                  <c:v>7539.51</c:v>
                </c:pt>
                <c:pt idx="40">
                  <c:v>7643.13</c:v>
                </c:pt>
                <c:pt idx="41">
                  <c:v>7978.12</c:v>
                </c:pt>
                <c:pt idx="42">
                  <c:v>8097.79</c:v>
                </c:pt>
                <c:pt idx="43">
                  <c:v>8158.77</c:v>
                </c:pt>
                <c:pt idx="44">
                  <c:v>8220.32</c:v>
                </c:pt>
                <c:pt idx="45">
                  <c:v>8344.6</c:v>
                </c:pt>
                <c:pt idx="46">
                  <c:v>8469.53</c:v>
                </c:pt>
                <c:pt idx="47">
                  <c:v>8531.77</c:v>
                </c:pt>
                <c:pt idx="48">
                  <c:v>8594.0</c:v>
                </c:pt>
                <c:pt idx="49">
                  <c:v>8716.91</c:v>
                </c:pt>
                <c:pt idx="50">
                  <c:v>8777.03</c:v>
                </c:pt>
                <c:pt idx="51">
                  <c:v>9012.219999999999</c:v>
                </c:pt>
                <c:pt idx="52">
                  <c:v>9237.29</c:v>
                </c:pt>
                <c:pt idx="53">
                  <c:v>9453.79</c:v>
                </c:pt>
                <c:pt idx="54">
                  <c:v>9663.28</c:v>
                </c:pt>
                <c:pt idx="55">
                  <c:v>9867.25</c:v>
                </c:pt>
                <c:pt idx="56">
                  <c:v>10067.23</c:v>
                </c:pt>
                <c:pt idx="57">
                  <c:v>10363.03</c:v>
                </c:pt>
                <c:pt idx="58">
                  <c:v>10559.46</c:v>
                </c:pt>
                <c:pt idx="59">
                  <c:v>10755.89</c:v>
                </c:pt>
              </c:numCache>
            </c:numRef>
          </c:xVal>
          <c:yVal>
            <c:numRef>
              <c:f>Sheet2!$F$5:$F$64</c:f>
              <c:numCache>
                <c:formatCode>General</c:formatCode>
                <c:ptCount val="60"/>
                <c:pt idx="0">
                  <c:v>13.3197</c:v>
                </c:pt>
                <c:pt idx="1">
                  <c:v>13.7889</c:v>
                </c:pt>
                <c:pt idx="2">
                  <c:v>14.1646</c:v>
                </c:pt>
                <c:pt idx="3">
                  <c:v>14.425</c:v>
                </c:pt>
                <c:pt idx="4">
                  <c:v>14.0594</c:v>
                </c:pt>
                <c:pt idx="5">
                  <c:v>13.8332</c:v>
                </c:pt>
                <c:pt idx="6">
                  <c:v>13.5607</c:v>
                </c:pt>
                <c:pt idx="7">
                  <c:v>14.4363</c:v>
                </c:pt>
                <c:pt idx="8">
                  <c:v>12.458</c:v>
                </c:pt>
                <c:pt idx="9">
                  <c:v>13.3522</c:v>
                </c:pt>
                <c:pt idx="10">
                  <c:v>12.9509</c:v>
                </c:pt>
                <c:pt idx="11">
                  <c:v>13.1949</c:v>
                </c:pt>
                <c:pt idx="12">
                  <c:v>13.3602</c:v>
                </c:pt>
                <c:pt idx="13">
                  <c:v>13.0273</c:v>
                </c:pt>
                <c:pt idx="14">
                  <c:v>13.5344</c:v>
                </c:pt>
                <c:pt idx="15">
                  <c:v>12.2616</c:v>
                </c:pt>
                <c:pt idx="16">
                  <c:v>14.0678</c:v>
                </c:pt>
                <c:pt idx="17">
                  <c:v>13.5136</c:v>
                </c:pt>
                <c:pt idx="18">
                  <c:v>13.3113</c:v>
                </c:pt>
                <c:pt idx="19">
                  <c:v>13.1799</c:v>
                </c:pt>
                <c:pt idx="20">
                  <c:v>13.1875</c:v>
                </c:pt>
                <c:pt idx="21">
                  <c:v>13.4119</c:v>
                </c:pt>
                <c:pt idx="22">
                  <c:v>12.7011</c:v>
                </c:pt>
                <c:pt idx="23">
                  <c:v>13.2044</c:v>
                </c:pt>
                <c:pt idx="24">
                  <c:v>13.2421</c:v>
                </c:pt>
                <c:pt idx="25">
                  <c:v>12.9925</c:v>
                </c:pt>
                <c:pt idx="26">
                  <c:v>12.9839</c:v>
                </c:pt>
                <c:pt idx="27">
                  <c:v>12.9547</c:v>
                </c:pt>
                <c:pt idx="28">
                  <c:v>13.3988</c:v>
                </c:pt>
                <c:pt idx="29">
                  <c:v>13.3545</c:v>
                </c:pt>
                <c:pt idx="30">
                  <c:v>12.23</c:v>
                </c:pt>
                <c:pt idx="31">
                  <c:v>13.9597</c:v>
                </c:pt>
                <c:pt idx="32">
                  <c:v>13.004</c:v>
                </c:pt>
                <c:pt idx="33">
                  <c:v>12.895</c:v>
                </c:pt>
                <c:pt idx="34">
                  <c:v>13.1435</c:v>
                </c:pt>
                <c:pt idx="35">
                  <c:v>13.1516</c:v>
                </c:pt>
                <c:pt idx="36">
                  <c:v>12.7497</c:v>
                </c:pt>
                <c:pt idx="37">
                  <c:v>11.7197</c:v>
                </c:pt>
                <c:pt idx="38">
                  <c:v>13.1399</c:v>
                </c:pt>
                <c:pt idx="39">
                  <c:v>13.7035</c:v>
                </c:pt>
                <c:pt idx="40">
                  <c:v>12.5366</c:v>
                </c:pt>
                <c:pt idx="41">
                  <c:v>13.0426</c:v>
                </c:pt>
                <c:pt idx="42">
                  <c:v>12.1056</c:v>
                </c:pt>
                <c:pt idx="43">
                  <c:v>13.1871</c:v>
                </c:pt>
                <c:pt idx="44">
                  <c:v>13.3888</c:v>
                </c:pt>
                <c:pt idx="45">
                  <c:v>11.6188</c:v>
                </c:pt>
                <c:pt idx="46">
                  <c:v>12.0493</c:v>
                </c:pt>
                <c:pt idx="47">
                  <c:v>13.1268</c:v>
                </c:pt>
                <c:pt idx="48">
                  <c:v>11.4434</c:v>
                </c:pt>
                <c:pt idx="49">
                  <c:v>13.1062</c:v>
                </c:pt>
                <c:pt idx="50">
                  <c:v>12.0319</c:v>
                </c:pt>
                <c:pt idx="51">
                  <c:v>11.912</c:v>
                </c:pt>
                <c:pt idx="52">
                  <c:v>12.624</c:v>
                </c:pt>
                <c:pt idx="53">
                  <c:v>11.423</c:v>
                </c:pt>
                <c:pt idx="54">
                  <c:v>11.5876</c:v>
                </c:pt>
                <c:pt idx="55">
                  <c:v>11.8704</c:v>
                </c:pt>
                <c:pt idx="56">
                  <c:v>10.8912</c:v>
                </c:pt>
                <c:pt idx="57">
                  <c:v>12.5183</c:v>
                </c:pt>
                <c:pt idx="58">
                  <c:v>11.3694</c:v>
                </c:pt>
                <c:pt idx="59">
                  <c:v>9.435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93032"/>
        <c:axId val="444699256"/>
      </c:scatterChart>
      <c:valAx>
        <c:axId val="44469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699256"/>
        <c:crosses val="autoZero"/>
        <c:crossBetween val="midCat"/>
      </c:valAx>
      <c:valAx>
        <c:axId val="444699256"/>
        <c:scaling>
          <c:orientation val="minMax"/>
          <c:min val="9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4693032"/>
        <c:crosses val="autoZero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93688776854"/>
          <c:y val="0.378504241082888"/>
          <c:w val="0.214285971999562"/>
          <c:h val="0.186915674608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 horizontalDpi="-2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406400</xdr:colOff>
      <xdr:row>32</xdr:row>
      <xdr:rowOff>25400</xdr:rowOff>
    </xdr:from>
    <xdr:to>
      <xdr:col>35</xdr:col>
      <xdr:colOff>177800</xdr:colOff>
      <xdr:row>49</xdr:row>
      <xdr:rowOff>63500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203200</xdr:colOff>
      <xdr:row>52</xdr:row>
      <xdr:rowOff>101600</xdr:rowOff>
    </xdr:from>
    <xdr:to>
      <xdr:col>34</xdr:col>
      <xdr:colOff>139700</xdr:colOff>
      <xdr:row>70</xdr:row>
      <xdr:rowOff>12700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330200</xdr:colOff>
      <xdr:row>30</xdr:row>
      <xdr:rowOff>0</xdr:rowOff>
    </xdr:from>
    <xdr:to>
      <xdr:col>22</xdr:col>
      <xdr:colOff>254000</xdr:colOff>
      <xdr:row>46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39</xdr:row>
      <xdr:rowOff>63500</xdr:rowOff>
    </xdr:from>
    <xdr:to>
      <xdr:col>14</xdr:col>
      <xdr:colOff>215900</xdr:colOff>
      <xdr:row>55</xdr:row>
      <xdr:rowOff>139700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4"/>
  <sheetViews>
    <sheetView tabSelected="1" topLeftCell="P14" workbookViewId="0">
      <selection activeCell="X46" sqref="X46"/>
    </sheetView>
  </sheetViews>
  <sheetFormatPr baseColWidth="10" defaultColWidth="8.83203125" defaultRowHeight="12" x14ac:dyDescent="0"/>
  <cols>
    <col min="3" max="3" width="10.6640625" customWidth="1"/>
  </cols>
  <sheetData>
    <row r="2" spans="1:20" ht="14">
      <c r="A2" t="s">
        <v>0</v>
      </c>
      <c r="B2" t="s">
        <v>3</v>
      </c>
      <c r="C2" t="s">
        <v>1</v>
      </c>
      <c r="D2" t="s">
        <v>2</v>
      </c>
      <c r="E2" t="s">
        <v>18</v>
      </c>
      <c r="F2" t="s">
        <v>19</v>
      </c>
      <c r="Q2" s="3" t="s">
        <v>14</v>
      </c>
      <c r="R2" s="4" t="s">
        <v>15</v>
      </c>
      <c r="S2" s="4" t="s">
        <v>16</v>
      </c>
      <c r="T2" s="4" t="s">
        <v>17</v>
      </c>
    </row>
    <row r="3" spans="1:20" ht="13">
      <c r="A3">
        <v>0</v>
      </c>
      <c r="B3">
        <v>0</v>
      </c>
      <c r="C3">
        <v>13.319699999999999</v>
      </c>
      <c r="D3">
        <v>1.1672</v>
      </c>
      <c r="E3">
        <f>C3-$F$3</f>
        <v>0</v>
      </c>
      <c r="F3">
        <f>AVERAGE(C3)</f>
        <v>13.319699999999999</v>
      </c>
      <c r="Q3" s="5">
        <v>100</v>
      </c>
      <c r="R3" s="7">
        <v>0</v>
      </c>
      <c r="S3" s="7">
        <v>0</v>
      </c>
      <c r="T3">
        <v>0</v>
      </c>
    </row>
    <row r="4" spans="1:20" ht="13">
      <c r="A4">
        <v>4</v>
      </c>
      <c r="B4">
        <v>470.21</v>
      </c>
      <c r="C4">
        <v>13.7889</v>
      </c>
      <c r="D4">
        <v>1.1649</v>
      </c>
      <c r="E4">
        <f t="shared" ref="E4:E62" si="0">C4-$F$3</f>
        <v>0.46920000000000073</v>
      </c>
      <c r="Q4" s="6">
        <v>500</v>
      </c>
      <c r="R4" s="7">
        <v>-0.153699</v>
      </c>
      <c r="S4" s="7">
        <v>-1.0104820000000001</v>
      </c>
      <c r="T4">
        <v>0.32403100000000001</v>
      </c>
    </row>
    <row r="5" spans="1:20" ht="13">
      <c r="A5">
        <v>8</v>
      </c>
      <c r="B5">
        <v>978.32</v>
      </c>
      <c r="C5">
        <v>14.1646</v>
      </c>
      <c r="D5">
        <v>1.0979000000000001</v>
      </c>
      <c r="E5">
        <f t="shared" si="0"/>
        <v>0.84490000000000087</v>
      </c>
      <c r="Q5" s="6">
        <v>1000</v>
      </c>
      <c r="R5" s="7">
        <v>-0.83425899999999997</v>
      </c>
      <c r="S5" s="7">
        <v>-2.2343220000000001</v>
      </c>
      <c r="T5">
        <v>0.59797800000000001</v>
      </c>
    </row>
    <row r="6" spans="1:20" ht="13">
      <c r="A6">
        <v>12</v>
      </c>
      <c r="B6">
        <v>1462.31</v>
      </c>
      <c r="C6">
        <v>14.425000000000001</v>
      </c>
      <c r="D6">
        <v>1.1326000000000001</v>
      </c>
      <c r="E6">
        <f t="shared" si="0"/>
        <v>1.1053000000000015</v>
      </c>
      <c r="Q6" s="6">
        <v>1500</v>
      </c>
      <c r="R6" s="7">
        <v>-1.3035650000000001</v>
      </c>
      <c r="S6" s="7">
        <v>-2.0587580000000001</v>
      </c>
      <c r="T6">
        <v>0.30291699999999999</v>
      </c>
    </row>
    <row r="7" spans="1:20" ht="13">
      <c r="A7">
        <v>16</v>
      </c>
      <c r="B7">
        <v>1910.09</v>
      </c>
      <c r="C7">
        <v>14.0594</v>
      </c>
      <c r="D7">
        <v>1.1682999999999999</v>
      </c>
      <c r="E7">
        <f t="shared" si="0"/>
        <v>0.73970000000000091</v>
      </c>
      <c r="Q7" s="6">
        <v>2000</v>
      </c>
      <c r="R7" s="7">
        <v>-0.66549400000000003</v>
      </c>
      <c r="S7" s="7">
        <v>-2.1835810000000002</v>
      </c>
      <c r="T7">
        <v>0.67912799999999995</v>
      </c>
    </row>
    <row r="8" spans="1:20" ht="13">
      <c r="A8">
        <v>20</v>
      </c>
      <c r="B8">
        <v>2309.62</v>
      </c>
      <c r="C8">
        <v>13.8332</v>
      </c>
      <c r="D8">
        <v>1.0762</v>
      </c>
      <c r="E8">
        <f t="shared" si="0"/>
        <v>0.51350000000000051</v>
      </c>
      <c r="Q8" s="6">
        <v>2500</v>
      </c>
      <c r="R8" s="7">
        <v>-0.88649800000000001</v>
      </c>
      <c r="S8" s="7">
        <v>-1.9331609999999999</v>
      </c>
      <c r="T8">
        <v>0.45578600000000002</v>
      </c>
    </row>
    <row r="9" spans="1:20" ht="13">
      <c r="A9">
        <v>24</v>
      </c>
      <c r="B9">
        <v>2487.52</v>
      </c>
      <c r="C9">
        <v>13.560700000000001</v>
      </c>
      <c r="D9">
        <v>1.0646</v>
      </c>
      <c r="E9">
        <f t="shared" si="0"/>
        <v>0.24100000000000144</v>
      </c>
      <c r="Q9" s="6">
        <v>3000</v>
      </c>
      <c r="R9" s="7">
        <v>-7.5135999999999994E-2</v>
      </c>
      <c r="S9" s="7">
        <v>-8.8206999999999994E-2</v>
      </c>
      <c r="T9">
        <v>0.285667</v>
      </c>
    </row>
    <row r="10" spans="1:20" ht="13">
      <c r="A10">
        <v>28</v>
      </c>
      <c r="B10">
        <v>2921.12</v>
      </c>
      <c r="C10">
        <v>14.436299999999999</v>
      </c>
      <c r="D10">
        <v>1.0736000000000001</v>
      </c>
      <c r="E10">
        <f t="shared" si="0"/>
        <v>1.1166</v>
      </c>
      <c r="Q10" s="6">
        <v>3500</v>
      </c>
      <c r="R10" s="7">
        <v>0.263434</v>
      </c>
      <c r="S10" s="7">
        <v>0.57201299999999999</v>
      </c>
      <c r="T10">
        <v>0.34442600000000001</v>
      </c>
    </row>
    <row r="11" spans="1:20" ht="13">
      <c r="A11">
        <v>32</v>
      </c>
      <c r="B11">
        <v>3134.94</v>
      </c>
      <c r="C11">
        <v>12.458</v>
      </c>
      <c r="D11">
        <v>1.0670999999999999</v>
      </c>
      <c r="E11">
        <f t="shared" si="0"/>
        <v>-0.86169999999999902</v>
      </c>
      <c r="Q11" s="6">
        <v>4000</v>
      </c>
      <c r="R11" s="7">
        <v>0.99778599999999995</v>
      </c>
      <c r="S11" s="7">
        <v>1.33792</v>
      </c>
      <c r="T11">
        <v>0.99221099999999995</v>
      </c>
    </row>
    <row r="12" spans="1:20" ht="13">
      <c r="A12">
        <v>38</v>
      </c>
      <c r="B12">
        <v>3370.21</v>
      </c>
      <c r="C12">
        <v>13.3522</v>
      </c>
      <c r="D12">
        <v>1.0687</v>
      </c>
      <c r="E12">
        <f t="shared" si="0"/>
        <v>3.2500000000000639E-2</v>
      </c>
      <c r="Q12" s="6">
        <v>4500</v>
      </c>
      <c r="R12" s="7">
        <v>1.327366</v>
      </c>
      <c r="S12" s="7">
        <v>1.4948520000000001</v>
      </c>
      <c r="T12">
        <v>0.97934299999999996</v>
      </c>
    </row>
    <row r="13" spans="1:20" ht="13">
      <c r="A13">
        <v>42</v>
      </c>
      <c r="B13">
        <v>3486.19</v>
      </c>
      <c r="C13">
        <v>12.950900000000001</v>
      </c>
      <c r="D13">
        <v>1.0873999999999999</v>
      </c>
      <c r="E13">
        <f t="shared" si="0"/>
        <v>-0.36879999999999846</v>
      </c>
      <c r="Q13" s="6">
        <v>5000</v>
      </c>
      <c r="R13" s="7">
        <v>1.4883900000000001</v>
      </c>
      <c r="S13" s="7">
        <v>2.2506400000000002</v>
      </c>
      <c r="T13">
        <v>1.3479000000000001</v>
      </c>
    </row>
    <row r="14" spans="1:20" ht="13">
      <c r="A14">
        <v>46</v>
      </c>
      <c r="B14">
        <v>3582.34</v>
      </c>
      <c r="C14">
        <v>13.194900000000001</v>
      </c>
      <c r="D14">
        <v>1.1168</v>
      </c>
      <c r="E14">
        <f t="shared" si="0"/>
        <v>-0.12479999999999869</v>
      </c>
      <c r="Q14" s="6">
        <v>5500</v>
      </c>
      <c r="R14" s="7">
        <v>1.802176</v>
      </c>
      <c r="S14" s="7">
        <v>2.493188</v>
      </c>
      <c r="T14">
        <v>1.3383130000000001</v>
      </c>
    </row>
    <row r="15" spans="1:20" ht="13">
      <c r="A15">
        <v>50</v>
      </c>
      <c r="B15">
        <v>3669.72</v>
      </c>
      <c r="C15">
        <v>13.360200000000001</v>
      </c>
      <c r="D15">
        <v>1.0829</v>
      </c>
      <c r="E15">
        <f t="shared" si="0"/>
        <v>4.0500000000001535E-2</v>
      </c>
      <c r="Q15" s="6">
        <v>6000</v>
      </c>
      <c r="R15" s="7">
        <v>1.9050530000000001</v>
      </c>
      <c r="S15" s="7">
        <v>2.4391069999999999</v>
      </c>
      <c r="T15">
        <v>1.4045650000000001</v>
      </c>
    </row>
    <row r="16" spans="1:20" ht="13">
      <c r="A16">
        <v>54</v>
      </c>
      <c r="B16">
        <v>3759.37</v>
      </c>
      <c r="C16">
        <v>13.0273</v>
      </c>
      <c r="D16">
        <v>1.089</v>
      </c>
      <c r="E16">
        <f t="shared" si="0"/>
        <v>-0.29239999999999888</v>
      </c>
      <c r="Q16" s="6">
        <v>6500</v>
      </c>
      <c r="R16" s="7">
        <v>2.1297329999999999</v>
      </c>
      <c r="S16" s="7">
        <v>2.6046450000000001</v>
      </c>
      <c r="T16">
        <v>1.2613049999999999</v>
      </c>
    </row>
    <row r="17" spans="1:20" ht="13">
      <c r="A17">
        <v>58</v>
      </c>
      <c r="B17">
        <v>3862.2</v>
      </c>
      <c r="C17">
        <v>13.5344</v>
      </c>
      <c r="D17">
        <v>1.0844</v>
      </c>
      <c r="E17">
        <f t="shared" si="0"/>
        <v>0.21470000000000056</v>
      </c>
      <c r="Q17" s="6">
        <v>7000</v>
      </c>
      <c r="R17" s="7">
        <v>1.752942</v>
      </c>
      <c r="S17" s="7">
        <v>2.1602969999999999</v>
      </c>
      <c r="T17">
        <v>1.4805299999999999</v>
      </c>
    </row>
    <row r="18" spans="1:20" ht="13">
      <c r="A18">
        <v>62</v>
      </c>
      <c r="B18">
        <v>3983.67</v>
      </c>
      <c r="C18">
        <v>12.2616</v>
      </c>
      <c r="D18">
        <v>1.0758000000000001</v>
      </c>
      <c r="E18">
        <f t="shared" si="0"/>
        <v>-1.0580999999999996</v>
      </c>
      <c r="Q18" s="6">
        <v>7500</v>
      </c>
      <c r="R18" s="7">
        <v>1.4358979999999999</v>
      </c>
      <c r="S18" s="7">
        <v>2.1227019999999999</v>
      </c>
      <c r="T18">
        <v>0.87146400000000002</v>
      </c>
    </row>
    <row r="19" spans="1:20" ht="13">
      <c r="A19">
        <v>66</v>
      </c>
      <c r="B19">
        <v>4121.63</v>
      </c>
      <c r="C19">
        <v>14.0678</v>
      </c>
      <c r="D19">
        <v>1.0849</v>
      </c>
      <c r="E19">
        <f t="shared" si="0"/>
        <v>0.74810000000000088</v>
      </c>
      <c r="Q19" s="6">
        <v>8000</v>
      </c>
      <c r="R19" s="7">
        <v>-0.58536200000000005</v>
      </c>
      <c r="S19" s="7">
        <v>1.3841300000000001</v>
      </c>
      <c r="T19">
        <v>-0.15220500000000001</v>
      </c>
    </row>
    <row r="20" spans="1:20" ht="13">
      <c r="A20">
        <v>70</v>
      </c>
      <c r="B20">
        <v>4273.3900000000003</v>
      </c>
      <c r="C20">
        <v>13.5136</v>
      </c>
      <c r="D20">
        <v>1.1460999999999999</v>
      </c>
      <c r="E20">
        <f t="shared" si="0"/>
        <v>0.19390000000000107</v>
      </c>
      <c r="Q20" s="6">
        <v>8500</v>
      </c>
      <c r="R20" s="7">
        <v>0.55695499999999998</v>
      </c>
      <c r="S20" s="7">
        <v>1.056179</v>
      </c>
      <c r="T20">
        <v>0.57033</v>
      </c>
    </row>
    <row r="21" spans="1:20" ht="13">
      <c r="A21">
        <v>75</v>
      </c>
      <c r="B21">
        <v>4493.32</v>
      </c>
      <c r="C21">
        <v>13.311299999999999</v>
      </c>
      <c r="D21">
        <v>1.0611999999999999</v>
      </c>
      <c r="E21">
        <f t="shared" si="0"/>
        <v>-8.3999999999999631E-3</v>
      </c>
      <c r="Q21" s="6">
        <v>9000</v>
      </c>
      <c r="R21" s="7">
        <v>2.0577000000000002E-2</v>
      </c>
      <c r="S21" s="7">
        <v>0.58789000000000002</v>
      </c>
      <c r="T21">
        <v>-0.60756399999999999</v>
      </c>
    </row>
    <row r="22" spans="1:20" ht="13">
      <c r="A22">
        <v>82</v>
      </c>
      <c r="B22">
        <v>4784.4399999999996</v>
      </c>
      <c r="C22">
        <v>13.1799</v>
      </c>
      <c r="D22">
        <v>1.0535000000000001</v>
      </c>
      <c r="E22">
        <f t="shared" si="0"/>
        <v>-0.13979999999999926</v>
      </c>
      <c r="Q22" s="6">
        <v>9500</v>
      </c>
      <c r="R22" s="7">
        <v>0.33200600000000002</v>
      </c>
      <c r="S22" s="7">
        <v>1.2079580000000001</v>
      </c>
      <c r="T22">
        <v>-0.68008999999999997</v>
      </c>
    </row>
    <row r="23" spans="1:20" ht="13">
      <c r="A23">
        <v>86</v>
      </c>
      <c r="B23">
        <v>4964.01</v>
      </c>
      <c r="C23">
        <v>13.1875</v>
      </c>
      <c r="D23">
        <v>1.0674999999999999</v>
      </c>
      <c r="E23">
        <f t="shared" si="0"/>
        <v>-0.13219999999999921</v>
      </c>
      <c r="Q23" s="6">
        <v>10000</v>
      </c>
      <c r="R23" s="7">
        <v>0.42178199999999999</v>
      </c>
      <c r="S23" s="7">
        <v>1.8525400000000001</v>
      </c>
      <c r="T23">
        <v>-0.85620499999999999</v>
      </c>
    </row>
    <row r="24" spans="1:20" ht="13">
      <c r="A24">
        <v>90</v>
      </c>
      <c r="B24">
        <v>5142.1000000000004</v>
      </c>
      <c r="C24">
        <v>13.411899999999999</v>
      </c>
      <c r="D24">
        <v>1.1069</v>
      </c>
      <c r="E24">
        <f t="shared" si="0"/>
        <v>9.220000000000006E-2</v>
      </c>
      <c r="Q24" s="6">
        <v>10500</v>
      </c>
      <c r="R24" s="7">
        <v>-2.1632280000000002</v>
      </c>
      <c r="S24" s="7">
        <v>-1.5053920000000001</v>
      </c>
      <c r="T24">
        <v>-3.2873809999999999</v>
      </c>
    </row>
    <row r="25" spans="1:20" ht="13">
      <c r="A25">
        <v>94</v>
      </c>
      <c r="B25">
        <v>5314.43</v>
      </c>
      <c r="C25">
        <v>12.7011</v>
      </c>
      <c r="D25">
        <v>1.0964</v>
      </c>
      <c r="E25">
        <f t="shared" si="0"/>
        <v>-0.61859999999999893</v>
      </c>
      <c r="Q25" s="6">
        <v>11000</v>
      </c>
      <c r="R25" s="7">
        <v>-3.1776049999999998</v>
      </c>
      <c r="S25" s="7">
        <v>-3.442825</v>
      </c>
      <c r="T25">
        <v>-2.5178419999999999</v>
      </c>
    </row>
    <row r="26" spans="1:20" ht="13">
      <c r="A26">
        <v>98</v>
      </c>
      <c r="B26">
        <v>5476.72</v>
      </c>
      <c r="C26">
        <v>13.2044</v>
      </c>
      <c r="D26">
        <v>1.0797000000000001</v>
      </c>
      <c r="E26">
        <f t="shared" si="0"/>
        <v>-0.11529999999999951</v>
      </c>
      <c r="Q26" s="6">
        <v>11500</v>
      </c>
      <c r="R26" s="7">
        <v>-2.6516060000000001</v>
      </c>
      <c r="S26" s="7">
        <v>-4.0738640000000004</v>
      </c>
      <c r="T26">
        <v>-1.2574380000000001</v>
      </c>
    </row>
    <row r="27" spans="1:20" ht="13">
      <c r="A27">
        <v>102</v>
      </c>
      <c r="B27">
        <v>5624.69</v>
      </c>
      <c r="C27">
        <v>13.242100000000001</v>
      </c>
      <c r="D27">
        <v>1.0894999999999999</v>
      </c>
      <c r="E27">
        <f t="shared" si="0"/>
        <v>-7.7599999999998559E-2</v>
      </c>
      <c r="Q27" s="6">
        <v>12000</v>
      </c>
      <c r="R27" s="7">
        <v>-2.7001840000000001</v>
      </c>
      <c r="S27" s="7">
        <v>-4.2670820000000003</v>
      </c>
      <c r="T27">
        <v>-0.59693799999999997</v>
      </c>
    </row>
    <row r="28" spans="1:20">
      <c r="A28">
        <v>106</v>
      </c>
      <c r="B28">
        <v>5754.07</v>
      </c>
      <c r="C28">
        <v>12.9925</v>
      </c>
      <c r="D28">
        <v>1.0527</v>
      </c>
      <c r="E28">
        <f t="shared" si="0"/>
        <v>-0.32719999999999949</v>
      </c>
    </row>
    <row r="29" spans="1:20">
      <c r="A29">
        <v>110</v>
      </c>
      <c r="B29">
        <v>5863.3</v>
      </c>
      <c r="C29">
        <v>12.9839</v>
      </c>
      <c r="D29">
        <v>1.0405</v>
      </c>
      <c r="E29">
        <f t="shared" si="0"/>
        <v>-0.33579999999999899</v>
      </c>
    </row>
    <row r="30" spans="1:20">
      <c r="A30">
        <v>114</v>
      </c>
      <c r="B30">
        <v>5958.42</v>
      </c>
      <c r="C30">
        <v>12.954700000000001</v>
      </c>
      <c r="D30">
        <v>1.0620000000000001</v>
      </c>
      <c r="E30">
        <f t="shared" si="0"/>
        <v>-0.36499999999999844</v>
      </c>
    </row>
    <row r="31" spans="1:20">
      <c r="A31">
        <v>118</v>
      </c>
      <c r="B31">
        <v>6002.97</v>
      </c>
      <c r="C31">
        <v>13.3988</v>
      </c>
      <c r="D31">
        <v>1.0733999999999999</v>
      </c>
      <c r="E31">
        <f t="shared" si="0"/>
        <v>7.9100000000000392E-2</v>
      </c>
    </row>
    <row r="32" spans="1:20">
      <c r="A32">
        <v>122</v>
      </c>
      <c r="B32">
        <v>6135.52</v>
      </c>
      <c r="C32">
        <v>13.3545</v>
      </c>
      <c r="D32">
        <v>1.1167</v>
      </c>
      <c r="E32">
        <f t="shared" si="0"/>
        <v>3.4800000000000608E-2</v>
      </c>
    </row>
    <row r="33" spans="1:5">
      <c r="A33">
        <v>126</v>
      </c>
      <c r="B33">
        <v>6230.59</v>
      </c>
      <c r="C33">
        <v>12.23</v>
      </c>
      <c r="D33">
        <v>1.0587</v>
      </c>
      <c r="E33">
        <f t="shared" si="0"/>
        <v>-1.0896999999999988</v>
      </c>
    </row>
    <row r="34" spans="1:5">
      <c r="A34">
        <v>130</v>
      </c>
      <c r="B34">
        <v>6333.49</v>
      </c>
      <c r="C34">
        <v>13.9597</v>
      </c>
      <c r="D34">
        <v>1.1019000000000001</v>
      </c>
      <c r="E34">
        <f t="shared" si="0"/>
        <v>0.64000000000000057</v>
      </c>
    </row>
    <row r="35" spans="1:5">
      <c r="A35">
        <v>134</v>
      </c>
      <c r="B35">
        <v>6445.07</v>
      </c>
      <c r="C35">
        <v>13.004</v>
      </c>
      <c r="D35">
        <v>1.1890000000000001</v>
      </c>
      <c r="E35">
        <f t="shared" si="0"/>
        <v>-0.31569999999999965</v>
      </c>
    </row>
    <row r="36" spans="1:5">
      <c r="A36">
        <v>138</v>
      </c>
      <c r="B36">
        <v>6566.16</v>
      </c>
      <c r="C36">
        <v>12.895</v>
      </c>
      <c r="D36">
        <v>1.0577000000000001</v>
      </c>
      <c r="E36">
        <f t="shared" si="0"/>
        <v>-0.42469999999999963</v>
      </c>
    </row>
    <row r="37" spans="1:5">
      <c r="A37">
        <v>142</v>
      </c>
      <c r="B37">
        <v>6697.6</v>
      </c>
      <c r="C37">
        <v>13.1435</v>
      </c>
      <c r="D37">
        <v>1.0851999999999999</v>
      </c>
      <c r="E37">
        <f t="shared" si="0"/>
        <v>-0.17619999999999969</v>
      </c>
    </row>
    <row r="38" spans="1:5">
      <c r="A38">
        <v>146</v>
      </c>
      <c r="B38">
        <v>6840.24</v>
      </c>
      <c r="C38">
        <v>13.1516</v>
      </c>
      <c r="D38">
        <v>1.1055999999999999</v>
      </c>
      <c r="E38">
        <f t="shared" si="0"/>
        <v>-0.16809999999999903</v>
      </c>
    </row>
    <row r="39" spans="1:5">
      <c r="A39">
        <v>150</v>
      </c>
      <c r="B39">
        <v>6994.91</v>
      </c>
      <c r="C39">
        <v>12.749700000000001</v>
      </c>
      <c r="D39">
        <v>1.0605</v>
      </c>
      <c r="E39">
        <f t="shared" si="0"/>
        <v>-0.56999999999999851</v>
      </c>
    </row>
    <row r="40" spans="1:5">
      <c r="A40">
        <v>154</v>
      </c>
      <c r="B40">
        <v>7162.45</v>
      </c>
      <c r="C40">
        <v>11.7197</v>
      </c>
      <c r="D40">
        <v>1.0521</v>
      </c>
      <c r="E40">
        <f t="shared" si="0"/>
        <v>-1.5999999999999996</v>
      </c>
    </row>
    <row r="41" spans="1:5">
      <c r="A41">
        <v>158</v>
      </c>
      <c r="B41">
        <v>7343.7</v>
      </c>
      <c r="C41">
        <v>13.139900000000001</v>
      </c>
      <c r="D41">
        <v>1.0934999999999999</v>
      </c>
      <c r="E41">
        <f t="shared" si="0"/>
        <v>-0.17979999999999841</v>
      </c>
    </row>
    <row r="42" spans="1:5">
      <c r="A42">
        <v>162</v>
      </c>
      <c r="B42">
        <v>7539.51</v>
      </c>
      <c r="C42">
        <v>13.7035</v>
      </c>
      <c r="D42">
        <v>1.1031</v>
      </c>
      <c r="E42">
        <f t="shared" si="0"/>
        <v>0.38380000000000081</v>
      </c>
    </row>
    <row r="43" spans="1:5">
      <c r="A43">
        <v>164</v>
      </c>
      <c r="B43">
        <v>7643.13</v>
      </c>
      <c r="C43">
        <v>12.5366</v>
      </c>
      <c r="D43">
        <v>1.0568</v>
      </c>
      <c r="E43">
        <f t="shared" si="0"/>
        <v>-0.78309999999999924</v>
      </c>
    </row>
    <row r="44" spans="1:5">
      <c r="A44">
        <v>170</v>
      </c>
      <c r="B44">
        <v>7978.12</v>
      </c>
      <c r="C44">
        <v>13.0426</v>
      </c>
      <c r="D44">
        <v>1.0996999999999999</v>
      </c>
      <c r="E44">
        <f t="shared" si="0"/>
        <v>-0.27709999999999901</v>
      </c>
    </row>
    <row r="45" spans="1:5">
      <c r="A45">
        <v>172</v>
      </c>
      <c r="B45">
        <v>8097.79</v>
      </c>
      <c r="C45">
        <v>12.105600000000001</v>
      </c>
      <c r="D45">
        <v>1.0519000000000001</v>
      </c>
      <c r="E45">
        <f t="shared" si="0"/>
        <v>-1.2140999999999984</v>
      </c>
    </row>
    <row r="46" spans="1:5">
      <c r="A46">
        <v>173</v>
      </c>
      <c r="B46">
        <v>8158.77</v>
      </c>
      <c r="C46">
        <v>13.187099999999999</v>
      </c>
      <c r="D46">
        <v>1.1376999999999999</v>
      </c>
      <c r="E46">
        <f t="shared" si="0"/>
        <v>-0.13260000000000005</v>
      </c>
    </row>
    <row r="47" spans="1:5">
      <c r="A47">
        <v>174</v>
      </c>
      <c r="B47">
        <v>8220.32</v>
      </c>
      <c r="C47">
        <v>13.3888</v>
      </c>
      <c r="D47">
        <v>1.0903</v>
      </c>
      <c r="E47">
        <f t="shared" si="0"/>
        <v>6.9100000000000605E-2</v>
      </c>
    </row>
    <row r="48" spans="1:5">
      <c r="A48">
        <v>176</v>
      </c>
      <c r="B48">
        <v>8344.6</v>
      </c>
      <c r="C48">
        <v>11.6188</v>
      </c>
      <c r="D48">
        <v>1.0640000000000001</v>
      </c>
      <c r="E48">
        <f t="shared" si="0"/>
        <v>-1.700899999999999</v>
      </c>
    </row>
    <row r="49" spans="1:5">
      <c r="A49">
        <v>178</v>
      </c>
      <c r="B49">
        <v>8469.5300000000007</v>
      </c>
      <c r="C49">
        <v>12.049300000000001</v>
      </c>
      <c r="D49">
        <v>1.0760000000000001</v>
      </c>
      <c r="E49">
        <f t="shared" si="0"/>
        <v>-1.2703999999999986</v>
      </c>
    </row>
    <row r="50" spans="1:5">
      <c r="A50">
        <v>179</v>
      </c>
      <c r="B50">
        <v>8531.77</v>
      </c>
      <c r="C50">
        <v>13.126799999999999</v>
      </c>
      <c r="D50">
        <v>1.0623</v>
      </c>
      <c r="E50">
        <f t="shared" si="0"/>
        <v>-0.19289999999999985</v>
      </c>
    </row>
    <row r="51" spans="1:5">
      <c r="A51">
        <v>180</v>
      </c>
      <c r="B51">
        <v>8594</v>
      </c>
      <c r="C51">
        <v>11.4434</v>
      </c>
      <c r="D51">
        <v>1.0498000000000001</v>
      </c>
      <c r="E51">
        <f t="shared" si="0"/>
        <v>-1.8762999999999987</v>
      </c>
    </row>
    <row r="52" spans="1:5">
      <c r="A52">
        <v>182</v>
      </c>
      <c r="B52">
        <v>8716.91</v>
      </c>
      <c r="C52">
        <v>13.106199999999999</v>
      </c>
      <c r="D52">
        <v>1.1252</v>
      </c>
      <c r="E52">
        <f t="shared" si="0"/>
        <v>-0.2134999999999998</v>
      </c>
    </row>
    <row r="53" spans="1:5">
      <c r="A53">
        <v>183</v>
      </c>
      <c r="B53">
        <v>8777.0300000000007</v>
      </c>
      <c r="C53">
        <v>12.0319</v>
      </c>
      <c r="D53">
        <v>1.0501</v>
      </c>
      <c r="E53">
        <f t="shared" si="0"/>
        <v>-1.2877999999999989</v>
      </c>
    </row>
    <row r="54" spans="1:5">
      <c r="A54">
        <v>187</v>
      </c>
      <c r="B54">
        <v>9012.2199999999993</v>
      </c>
      <c r="C54">
        <v>11.912000000000001</v>
      </c>
      <c r="D54">
        <v>1.0490999999999999</v>
      </c>
      <c r="E54">
        <f t="shared" si="0"/>
        <v>-1.4076999999999984</v>
      </c>
    </row>
    <row r="55" spans="1:5">
      <c r="A55">
        <v>191</v>
      </c>
      <c r="B55">
        <v>9237.2900000000009</v>
      </c>
      <c r="C55">
        <v>12.624000000000001</v>
      </c>
      <c r="D55">
        <v>1.1312</v>
      </c>
      <c r="E55">
        <f t="shared" si="0"/>
        <v>-0.69569999999999865</v>
      </c>
    </row>
    <row r="56" spans="1:5">
      <c r="A56">
        <v>195</v>
      </c>
      <c r="B56">
        <v>9453.7900000000009</v>
      </c>
      <c r="C56">
        <v>11.423</v>
      </c>
      <c r="D56">
        <v>1.0731999999999999</v>
      </c>
      <c r="E56">
        <f t="shared" si="0"/>
        <v>-1.8966999999999992</v>
      </c>
    </row>
    <row r="57" spans="1:5">
      <c r="A57">
        <v>199</v>
      </c>
      <c r="B57">
        <v>9663.2800000000007</v>
      </c>
      <c r="C57">
        <v>11.5876</v>
      </c>
      <c r="D57">
        <v>1.0803</v>
      </c>
      <c r="E57">
        <f t="shared" si="0"/>
        <v>-1.7320999999999991</v>
      </c>
    </row>
    <row r="58" spans="1:5">
      <c r="A58">
        <v>203</v>
      </c>
      <c r="B58">
        <v>9867.25</v>
      </c>
      <c r="C58">
        <v>11.8704</v>
      </c>
      <c r="D58">
        <v>1.0837000000000001</v>
      </c>
      <c r="E58">
        <f t="shared" si="0"/>
        <v>-1.4492999999999991</v>
      </c>
    </row>
    <row r="59" spans="1:5">
      <c r="A59">
        <v>207</v>
      </c>
      <c r="B59">
        <v>10067.23</v>
      </c>
      <c r="C59">
        <v>10.8912</v>
      </c>
      <c r="D59">
        <v>1.0741000000000001</v>
      </c>
      <c r="E59">
        <f t="shared" si="0"/>
        <v>-2.4284999999999997</v>
      </c>
    </row>
    <row r="60" spans="1:5">
      <c r="A60">
        <v>213</v>
      </c>
      <c r="B60">
        <v>10363.030000000001</v>
      </c>
      <c r="C60">
        <v>12.5183</v>
      </c>
      <c r="D60">
        <v>1.1035999999999999</v>
      </c>
      <c r="E60">
        <f t="shared" si="0"/>
        <v>-0.80139999999999922</v>
      </c>
    </row>
    <row r="61" spans="1:5">
      <c r="A61">
        <v>217</v>
      </c>
      <c r="B61">
        <v>10559.46</v>
      </c>
      <c r="C61">
        <v>11.369400000000001</v>
      </c>
      <c r="D61">
        <v>1.1076999999999999</v>
      </c>
      <c r="E61">
        <f t="shared" si="0"/>
        <v>-1.9502999999999986</v>
      </c>
    </row>
    <row r="62" spans="1:5">
      <c r="A62">
        <v>221</v>
      </c>
      <c r="B62">
        <v>10755.89</v>
      </c>
      <c r="C62">
        <v>9.4350000000000005</v>
      </c>
      <c r="D62">
        <v>1.1075999999999999</v>
      </c>
      <c r="E62">
        <f t="shared" si="0"/>
        <v>-3.8846999999999987</v>
      </c>
    </row>
    <row r="64" spans="1:5">
      <c r="C64" s="1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opLeftCell="A61" workbookViewId="0">
      <selection activeCell="C71" sqref="C71"/>
    </sheetView>
  </sheetViews>
  <sheetFormatPr baseColWidth="10" defaultColWidth="8.83203125" defaultRowHeight="12" x14ac:dyDescent="0"/>
  <sheetData>
    <row r="1" spans="1:6" ht="13">
      <c r="A1" s="2" t="s">
        <v>4</v>
      </c>
      <c r="B1" t="s">
        <v>5</v>
      </c>
      <c r="C1" t="s">
        <v>3</v>
      </c>
      <c r="D1" t="s">
        <v>6</v>
      </c>
      <c r="E1" t="s">
        <v>7</v>
      </c>
      <c r="F1" t="s">
        <v>8</v>
      </c>
    </row>
    <row r="2" spans="1:6" ht="13">
      <c r="A2" s="2"/>
    </row>
    <row r="3" spans="1:6" ht="13">
      <c r="A3" s="2"/>
      <c r="D3">
        <v>1</v>
      </c>
      <c r="E3">
        <v>2</v>
      </c>
      <c r="F3">
        <v>3</v>
      </c>
    </row>
    <row r="4" spans="1:6" ht="13">
      <c r="A4" s="2"/>
    </row>
    <row r="5" spans="1:6" ht="13">
      <c r="A5" s="2">
        <v>1</v>
      </c>
      <c r="B5">
        <v>0</v>
      </c>
      <c r="C5">
        <v>0</v>
      </c>
      <c r="D5">
        <v>12.9979</v>
      </c>
      <c r="E5">
        <v>13.3393</v>
      </c>
      <c r="F5">
        <v>13.319699999999999</v>
      </c>
    </row>
    <row r="6" spans="1:6" ht="13">
      <c r="A6" s="2">
        <v>2</v>
      </c>
      <c r="B6">
        <v>4</v>
      </c>
      <c r="C6">
        <v>470.21</v>
      </c>
      <c r="D6">
        <v>13.021699999999999</v>
      </c>
      <c r="E6">
        <v>13.6709</v>
      </c>
      <c r="F6">
        <v>13.7889</v>
      </c>
    </row>
    <row r="7" spans="1:6" ht="13">
      <c r="A7" s="2">
        <v>3</v>
      </c>
      <c r="B7">
        <v>8</v>
      </c>
      <c r="C7">
        <v>978.32</v>
      </c>
      <c r="D7">
        <v>13.3057</v>
      </c>
      <c r="E7">
        <v>14.030200000000001</v>
      </c>
      <c r="F7">
        <v>14.1646</v>
      </c>
    </row>
    <row r="8" spans="1:6" ht="13">
      <c r="A8" s="2">
        <v>4</v>
      </c>
      <c r="B8">
        <v>12</v>
      </c>
      <c r="C8">
        <v>1462.31</v>
      </c>
      <c r="D8">
        <v>13.481999999999999</v>
      </c>
      <c r="E8">
        <v>14.276899999999999</v>
      </c>
      <c r="F8">
        <v>14.425000000000001</v>
      </c>
    </row>
    <row r="9" spans="1:6" ht="13">
      <c r="A9" s="2">
        <v>5</v>
      </c>
      <c r="B9">
        <v>16</v>
      </c>
      <c r="C9">
        <v>1910.09</v>
      </c>
      <c r="D9">
        <v>13.143800000000001</v>
      </c>
      <c r="E9">
        <v>13.839</v>
      </c>
      <c r="F9">
        <v>14.0594</v>
      </c>
    </row>
    <row r="10" spans="1:6" ht="13">
      <c r="A10" s="2">
        <v>6</v>
      </c>
      <c r="B10">
        <v>20</v>
      </c>
      <c r="C10">
        <v>2309.62</v>
      </c>
      <c r="D10">
        <v>13.308400000000001</v>
      </c>
      <c r="E10">
        <v>13.775700000000001</v>
      </c>
      <c r="F10">
        <v>13.8332</v>
      </c>
    </row>
    <row r="11" spans="1:6" ht="13">
      <c r="A11" s="2">
        <v>7</v>
      </c>
      <c r="B11">
        <v>24</v>
      </c>
      <c r="C11">
        <v>2487.52</v>
      </c>
      <c r="D11">
        <v>12.9886</v>
      </c>
      <c r="E11">
        <v>13.4527</v>
      </c>
      <c r="F11">
        <v>13.560700000000001</v>
      </c>
    </row>
    <row r="12" spans="1:6" ht="13">
      <c r="A12" s="2">
        <v>8</v>
      </c>
      <c r="B12">
        <v>28</v>
      </c>
      <c r="C12">
        <v>2921.12</v>
      </c>
      <c r="D12">
        <v>13.523999999999999</v>
      </c>
      <c r="E12">
        <v>14.2659</v>
      </c>
      <c r="F12">
        <v>14.436299999999999</v>
      </c>
    </row>
    <row r="13" spans="1:6" ht="13">
      <c r="A13" s="2">
        <v>9</v>
      </c>
      <c r="B13">
        <v>32</v>
      </c>
      <c r="C13">
        <v>3134.94</v>
      </c>
      <c r="D13">
        <v>12.5985</v>
      </c>
      <c r="E13">
        <v>12.488</v>
      </c>
      <c r="F13">
        <v>12.458</v>
      </c>
    </row>
    <row r="14" spans="1:6" ht="13">
      <c r="A14" s="2">
        <v>10</v>
      </c>
      <c r="B14">
        <v>38</v>
      </c>
      <c r="C14">
        <v>3370.21</v>
      </c>
      <c r="D14">
        <v>12.9139</v>
      </c>
      <c r="E14">
        <v>13.292199999999999</v>
      </c>
      <c r="F14">
        <v>13.3522</v>
      </c>
    </row>
    <row r="15" spans="1:6" ht="13">
      <c r="A15" s="2">
        <v>11</v>
      </c>
      <c r="B15">
        <v>42</v>
      </c>
      <c r="C15">
        <v>3486.19</v>
      </c>
      <c r="D15">
        <v>12.905799999999999</v>
      </c>
      <c r="E15">
        <v>13.027900000000001</v>
      </c>
      <c r="F15">
        <v>12.950900000000001</v>
      </c>
    </row>
    <row r="16" spans="1:6" ht="13">
      <c r="A16" s="2">
        <v>12</v>
      </c>
      <c r="B16">
        <v>46</v>
      </c>
      <c r="C16">
        <v>3582.34</v>
      </c>
      <c r="D16">
        <v>12.8553</v>
      </c>
      <c r="E16">
        <v>13.116300000000001</v>
      </c>
      <c r="F16">
        <v>13.194900000000001</v>
      </c>
    </row>
    <row r="17" spans="1:6" ht="13">
      <c r="A17" s="2">
        <v>13</v>
      </c>
      <c r="B17">
        <v>50</v>
      </c>
      <c r="C17">
        <v>3669.72</v>
      </c>
      <c r="D17">
        <v>12.830500000000001</v>
      </c>
      <c r="E17">
        <v>13.199</v>
      </c>
      <c r="F17">
        <v>13.360200000000001</v>
      </c>
    </row>
    <row r="18" spans="1:6" ht="13">
      <c r="A18" s="2">
        <v>14</v>
      </c>
      <c r="B18">
        <v>54</v>
      </c>
      <c r="C18">
        <v>3759.37</v>
      </c>
      <c r="D18">
        <v>12.891</v>
      </c>
      <c r="E18">
        <v>13.015700000000001</v>
      </c>
      <c r="F18">
        <v>13.0273</v>
      </c>
    </row>
    <row r="19" spans="1:6" ht="13">
      <c r="A19" s="2">
        <v>15</v>
      </c>
      <c r="B19">
        <v>58</v>
      </c>
      <c r="C19">
        <v>3862.2</v>
      </c>
      <c r="D19">
        <v>12.992800000000001</v>
      </c>
      <c r="E19">
        <v>13.4275</v>
      </c>
      <c r="F19">
        <v>13.5344</v>
      </c>
    </row>
    <row r="20" spans="1:6" ht="13">
      <c r="A20" s="2">
        <v>16</v>
      </c>
      <c r="B20">
        <v>62</v>
      </c>
      <c r="C20">
        <v>3983.67</v>
      </c>
      <c r="D20">
        <v>12.5229</v>
      </c>
      <c r="E20">
        <v>12.3979</v>
      </c>
      <c r="F20">
        <v>12.2616</v>
      </c>
    </row>
    <row r="21" spans="1:6" ht="13">
      <c r="A21" s="2">
        <v>17</v>
      </c>
      <c r="B21">
        <v>66</v>
      </c>
      <c r="C21">
        <v>4121.63</v>
      </c>
      <c r="D21">
        <v>13.302</v>
      </c>
      <c r="E21">
        <v>13.9145</v>
      </c>
      <c r="F21">
        <v>14.0678</v>
      </c>
    </row>
    <row r="22" spans="1:6" ht="13">
      <c r="A22" s="2">
        <v>18</v>
      </c>
      <c r="B22">
        <v>70</v>
      </c>
      <c r="C22">
        <v>4273.3900000000003</v>
      </c>
      <c r="D22">
        <v>12.683299999999999</v>
      </c>
      <c r="E22">
        <v>13.218</v>
      </c>
      <c r="F22">
        <v>13.5136</v>
      </c>
    </row>
    <row r="23" spans="1:6" ht="13">
      <c r="A23" s="2">
        <v>19</v>
      </c>
      <c r="B23">
        <v>75</v>
      </c>
      <c r="C23">
        <v>4493.32</v>
      </c>
      <c r="D23">
        <v>12.886799999999999</v>
      </c>
      <c r="E23">
        <v>13.1836</v>
      </c>
      <c r="F23">
        <v>13.311299999999999</v>
      </c>
    </row>
    <row r="24" spans="1:6" ht="13">
      <c r="A24" s="2">
        <v>20</v>
      </c>
      <c r="B24">
        <v>82</v>
      </c>
      <c r="C24">
        <v>4784.4399999999996</v>
      </c>
      <c r="D24">
        <v>12.693300000000001</v>
      </c>
      <c r="E24">
        <v>12.9771</v>
      </c>
      <c r="F24">
        <v>13.1799</v>
      </c>
    </row>
    <row r="25" spans="1:6" ht="13">
      <c r="A25" s="2">
        <v>21</v>
      </c>
      <c r="B25">
        <v>86</v>
      </c>
      <c r="C25">
        <v>4964.01</v>
      </c>
      <c r="D25">
        <v>12.816800000000001</v>
      </c>
      <c r="E25">
        <v>13.1158</v>
      </c>
      <c r="F25">
        <v>13.1875</v>
      </c>
    </row>
    <row r="26" spans="1:6" ht="13">
      <c r="A26" s="2">
        <v>22</v>
      </c>
      <c r="B26">
        <v>90</v>
      </c>
      <c r="C26">
        <v>5142.1000000000004</v>
      </c>
      <c r="D26">
        <v>12.9664</v>
      </c>
      <c r="E26">
        <v>13.277200000000001</v>
      </c>
      <c r="F26">
        <v>13.411899999999999</v>
      </c>
    </row>
    <row r="27" spans="1:6" ht="13">
      <c r="A27" s="2">
        <v>23</v>
      </c>
      <c r="B27">
        <v>94</v>
      </c>
      <c r="C27">
        <v>5314.43</v>
      </c>
      <c r="D27">
        <v>12.637700000000001</v>
      </c>
      <c r="E27">
        <v>12.7159</v>
      </c>
      <c r="F27">
        <v>12.7011</v>
      </c>
    </row>
    <row r="28" spans="1:6" ht="13">
      <c r="A28" s="2">
        <v>24</v>
      </c>
      <c r="B28">
        <v>98</v>
      </c>
      <c r="C28">
        <v>5476.72</v>
      </c>
      <c r="D28">
        <v>12.5932</v>
      </c>
      <c r="E28">
        <v>12.911799999999999</v>
      </c>
      <c r="F28">
        <v>13.2044</v>
      </c>
    </row>
    <row r="29" spans="1:6" ht="13">
      <c r="A29" s="2">
        <v>25</v>
      </c>
      <c r="B29">
        <v>102</v>
      </c>
      <c r="C29">
        <v>5624.69</v>
      </c>
      <c r="D29">
        <v>12.6454</v>
      </c>
      <c r="E29">
        <v>12.9681</v>
      </c>
      <c r="F29">
        <v>13.242100000000001</v>
      </c>
    </row>
    <row r="30" spans="1:6" ht="13">
      <c r="A30" s="2">
        <v>26</v>
      </c>
      <c r="B30">
        <v>106</v>
      </c>
      <c r="C30">
        <v>5754.07</v>
      </c>
      <c r="D30">
        <v>12.359</v>
      </c>
      <c r="E30">
        <v>12.646000000000001</v>
      </c>
      <c r="F30">
        <v>12.9925</v>
      </c>
    </row>
    <row r="31" spans="1:6" ht="13">
      <c r="A31" s="2">
        <v>27</v>
      </c>
      <c r="B31">
        <v>110</v>
      </c>
      <c r="C31">
        <v>5863.3</v>
      </c>
      <c r="D31">
        <v>12.699</v>
      </c>
      <c r="E31">
        <v>12.9277</v>
      </c>
      <c r="F31">
        <v>12.9839</v>
      </c>
    </row>
    <row r="32" spans="1:6" ht="13">
      <c r="A32" s="2">
        <v>28</v>
      </c>
      <c r="B32">
        <v>114</v>
      </c>
      <c r="C32">
        <v>5958.42</v>
      </c>
      <c r="D32">
        <v>12.4772</v>
      </c>
      <c r="E32">
        <v>12.6473</v>
      </c>
      <c r="F32">
        <v>12.954700000000001</v>
      </c>
    </row>
    <row r="33" spans="1:6" ht="13">
      <c r="A33" s="2">
        <v>29</v>
      </c>
      <c r="B33">
        <v>118</v>
      </c>
      <c r="C33">
        <v>6002.97</v>
      </c>
      <c r="D33">
        <v>12.739699999999999</v>
      </c>
      <c r="E33">
        <v>13.1022</v>
      </c>
      <c r="F33">
        <v>13.3988</v>
      </c>
    </row>
    <row r="34" spans="1:6" ht="13">
      <c r="A34" s="2">
        <v>30</v>
      </c>
      <c r="B34">
        <v>122</v>
      </c>
      <c r="C34">
        <v>6135.52</v>
      </c>
      <c r="D34">
        <v>12.8026</v>
      </c>
      <c r="E34">
        <v>13.120900000000001</v>
      </c>
      <c r="F34">
        <v>13.3545</v>
      </c>
    </row>
    <row r="35" spans="1:6" ht="13">
      <c r="A35" s="2">
        <v>31</v>
      </c>
      <c r="B35">
        <v>126</v>
      </c>
      <c r="C35">
        <v>6230.59</v>
      </c>
      <c r="D35">
        <v>12.176600000000001</v>
      </c>
      <c r="E35">
        <v>12.1257</v>
      </c>
      <c r="F35">
        <v>12.23</v>
      </c>
    </row>
    <row r="36" spans="1:6" ht="13">
      <c r="A36" s="2">
        <v>32</v>
      </c>
      <c r="B36">
        <v>130</v>
      </c>
      <c r="C36">
        <v>6333.49</v>
      </c>
      <c r="D36">
        <v>13.0886</v>
      </c>
      <c r="E36">
        <v>13.705</v>
      </c>
      <c r="F36">
        <v>13.9597</v>
      </c>
    </row>
    <row r="37" spans="1:6" ht="13">
      <c r="A37" s="2">
        <v>33</v>
      </c>
      <c r="B37">
        <v>134</v>
      </c>
      <c r="C37">
        <v>6445.07</v>
      </c>
      <c r="D37">
        <v>12.519</v>
      </c>
      <c r="E37">
        <v>12.711</v>
      </c>
      <c r="F37">
        <v>13.004</v>
      </c>
    </row>
    <row r="38" spans="1:6" ht="13">
      <c r="A38" s="2">
        <v>34</v>
      </c>
      <c r="B38">
        <v>138</v>
      </c>
      <c r="C38">
        <v>6566.16</v>
      </c>
      <c r="D38">
        <v>12.623100000000001</v>
      </c>
      <c r="E38">
        <v>12.769399999999999</v>
      </c>
      <c r="F38">
        <v>12.895</v>
      </c>
    </row>
    <row r="39" spans="1:6" ht="13">
      <c r="A39" s="2">
        <v>35</v>
      </c>
      <c r="B39">
        <v>142</v>
      </c>
      <c r="C39">
        <v>6697.6</v>
      </c>
      <c r="D39">
        <v>12.649100000000001</v>
      </c>
      <c r="E39">
        <v>12.925599999999999</v>
      </c>
      <c r="F39">
        <v>13.1435</v>
      </c>
    </row>
    <row r="40" spans="1:6" ht="13">
      <c r="A40" s="2">
        <v>36</v>
      </c>
      <c r="B40">
        <v>146</v>
      </c>
      <c r="C40">
        <v>6840.24</v>
      </c>
      <c r="D40">
        <v>12.6462</v>
      </c>
      <c r="E40">
        <v>12.9122</v>
      </c>
      <c r="F40">
        <v>13.1516</v>
      </c>
    </row>
    <row r="41" spans="1:6" ht="13">
      <c r="A41" s="2">
        <v>37</v>
      </c>
      <c r="B41">
        <v>150</v>
      </c>
      <c r="C41">
        <v>6994.91</v>
      </c>
      <c r="D41">
        <v>12.5625</v>
      </c>
      <c r="E41">
        <v>12.6408</v>
      </c>
      <c r="F41">
        <v>12.749700000000001</v>
      </c>
    </row>
    <row r="42" spans="1:6" ht="13">
      <c r="A42" s="2">
        <v>38</v>
      </c>
      <c r="B42">
        <v>154</v>
      </c>
      <c r="C42">
        <v>7162.45</v>
      </c>
      <c r="D42">
        <v>11.891500000000001</v>
      </c>
      <c r="E42">
        <v>11.5931</v>
      </c>
      <c r="F42">
        <v>11.7197</v>
      </c>
    </row>
    <row r="43" spans="1:6" ht="13">
      <c r="A43" s="2">
        <v>39</v>
      </c>
      <c r="B43">
        <v>158</v>
      </c>
      <c r="C43">
        <v>7343.7</v>
      </c>
      <c r="D43">
        <v>12.3499</v>
      </c>
      <c r="E43">
        <v>12.5932</v>
      </c>
      <c r="F43">
        <v>13.139900000000001</v>
      </c>
    </row>
    <row r="44" spans="1:6" ht="13">
      <c r="A44" s="2">
        <v>40</v>
      </c>
      <c r="B44">
        <v>162</v>
      </c>
      <c r="C44">
        <v>7539.51</v>
      </c>
      <c r="D44">
        <v>12.923400000000001</v>
      </c>
      <c r="E44">
        <v>13.3687</v>
      </c>
      <c r="F44">
        <v>13.7035</v>
      </c>
    </row>
    <row r="45" spans="1:6" ht="13">
      <c r="A45" s="2">
        <v>41</v>
      </c>
      <c r="B45">
        <v>164</v>
      </c>
      <c r="C45">
        <v>7643.13</v>
      </c>
      <c r="D45">
        <v>12.315200000000001</v>
      </c>
      <c r="E45">
        <v>12.3001</v>
      </c>
      <c r="F45">
        <v>12.5366</v>
      </c>
    </row>
    <row r="46" spans="1:6" ht="13">
      <c r="A46" s="2">
        <v>42</v>
      </c>
      <c r="B46">
        <v>170</v>
      </c>
      <c r="C46">
        <v>7978.12</v>
      </c>
      <c r="D46">
        <v>12.417199999999999</v>
      </c>
      <c r="E46">
        <v>12.626799999999999</v>
      </c>
      <c r="F46">
        <v>13.0426</v>
      </c>
    </row>
    <row r="47" spans="1:6" ht="13">
      <c r="A47" s="2">
        <v>43</v>
      </c>
      <c r="B47">
        <v>172</v>
      </c>
      <c r="C47">
        <v>8097.79</v>
      </c>
      <c r="D47">
        <v>12.17</v>
      </c>
      <c r="E47">
        <v>12.0336</v>
      </c>
      <c r="F47">
        <v>12.105600000000001</v>
      </c>
    </row>
    <row r="48" spans="1:6" ht="13">
      <c r="A48" s="2">
        <v>44</v>
      </c>
      <c r="B48">
        <v>173</v>
      </c>
      <c r="C48">
        <v>8158.77</v>
      </c>
      <c r="D48">
        <v>12.6334</v>
      </c>
      <c r="E48">
        <v>12.9071</v>
      </c>
      <c r="F48">
        <v>13.187099999999999</v>
      </c>
    </row>
    <row r="49" spans="1:6" ht="13">
      <c r="A49" s="2">
        <v>45</v>
      </c>
      <c r="B49">
        <v>174</v>
      </c>
      <c r="C49">
        <v>8220.32</v>
      </c>
      <c r="D49">
        <v>12.6913</v>
      </c>
      <c r="E49">
        <v>13.045299999999999</v>
      </c>
      <c r="F49">
        <v>13.3888</v>
      </c>
    </row>
    <row r="50" spans="1:6" ht="13">
      <c r="A50" s="2">
        <v>46</v>
      </c>
      <c r="B50">
        <v>176</v>
      </c>
      <c r="C50">
        <v>8344.6</v>
      </c>
      <c r="D50">
        <v>11.9023</v>
      </c>
      <c r="E50">
        <v>11.5059</v>
      </c>
      <c r="F50">
        <v>11.6188</v>
      </c>
    </row>
    <row r="51" spans="1:6" ht="13">
      <c r="A51" s="2">
        <v>47</v>
      </c>
      <c r="B51">
        <v>178</v>
      </c>
      <c r="C51">
        <v>8469.5300000000007</v>
      </c>
      <c r="D51">
        <v>11.924200000000001</v>
      </c>
      <c r="E51">
        <v>11.7783</v>
      </c>
      <c r="F51">
        <v>12.049300000000001</v>
      </c>
    </row>
    <row r="52" spans="1:6" ht="13">
      <c r="A52" s="2">
        <v>48</v>
      </c>
      <c r="B52">
        <v>179</v>
      </c>
      <c r="C52">
        <v>8531.77</v>
      </c>
      <c r="D52">
        <v>12.591699999999999</v>
      </c>
      <c r="E52">
        <v>12.8522</v>
      </c>
      <c r="F52">
        <v>13.126799999999999</v>
      </c>
    </row>
    <row r="53" spans="1:6" ht="13">
      <c r="A53" s="2">
        <v>49</v>
      </c>
      <c r="B53">
        <v>180</v>
      </c>
      <c r="C53">
        <v>8594</v>
      </c>
      <c r="D53">
        <v>11.946</v>
      </c>
      <c r="E53">
        <v>11.4649</v>
      </c>
      <c r="F53">
        <v>11.4434</v>
      </c>
    </row>
    <row r="54" spans="1:6" ht="13">
      <c r="A54" s="2">
        <v>50</v>
      </c>
      <c r="B54">
        <v>182</v>
      </c>
      <c r="C54">
        <v>8716.91</v>
      </c>
      <c r="D54">
        <v>12.653600000000001</v>
      </c>
      <c r="E54">
        <v>12.846399999999999</v>
      </c>
      <c r="F54">
        <v>13.106199999999999</v>
      </c>
    </row>
    <row r="55" spans="1:6" ht="13">
      <c r="A55" s="2">
        <v>51</v>
      </c>
      <c r="B55">
        <v>183</v>
      </c>
      <c r="C55">
        <v>8777.0300000000007</v>
      </c>
      <c r="D55">
        <v>12.089700000000001</v>
      </c>
      <c r="E55">
        <v>11.912100000000001</v>
      </c>
      <c r="F55">
        <v>12.0319</v>
      </c>
    </row>
    <row r="56" spans="1:6" ht="13">
      <c r="A56" s="2">
        <v>52</v>
      </c>
      <c r="B56">
        <v>187</v>
      </c>
      <c r="C56">
        <v>9012.2199999999993</v>
      </c>
      <c r="D56">
        <v>12.089</v>
      </c>
      <c r="E56">
        <v>11.8325</v>
      </c>
      <c r="F56">
        <v>11.912000000000001</v>
      </c>
    </row>
    <row r="57" spans="1:6" ht="13">
      <c r="A57" s="2">
        <v>53</v>
      </c>
      <c r="B57">
        <v>191</v>
      </c>
      <c r="C57">
        <v>9237.2900000000009</v>
      </c>
      <c r="D57">
        <v>12.2674</v>
      </c>
      <c r="E57">
        <v>12.290800000000001</v>
      </c>
      <c r="F57">
        <v>12.624000000000001</v>
      </c>
    </row>
    <row r="58" spans="1:6" ht="13">
      <c r="A58" s="2">
        <v>54</v>
      </c>
      <c r="B58">
        <v>195</v>
      </c>
      <c r="C58">
        <v>9453.7900000000009</v>
      </c>
      <c r="D58">
        <v>11.873799999999999</v>
      </c>
      <c r="E58">
        <v>11.356400000000001</v>
      </c>
      <c r="F58">
        <v>11.423</v>
      </c>
    </row>
    <row r="59" spans="1:6" ht="13">
      <c r="A59" s="2">
        <v>55</v>
      </c>
      <c r="B59">
        <v>199</v>
      </c>
      <c r="C59">
        <v>9663.2800000000007</v>
      </c>
      <c r="D59">
        <v>11.98</v>
      </c>
      <c r="E59">
        <v>11.5578</v>
      </c>
      <c r="F59">
        <v>11.5876</v>
      </c>
    </row>
    <row r="60" spans="1:6" ht="13">
      <c r="A60" s="2">
        <v>56</v>
      </c>
      <c r="B60">
        <v>203</v>
      </c>
      <c r="C60">
        <v>9867.25</v>
      </c>
      <c r="D60">
        <v>12.2677</v>
      </c>
      <c r="E60">
        <v>11.9125</v>
      </c>
      <c r="F60">
        <v>11.8704</v>
      </c>
    </row>
    <row r="61" spans="1:6" ht="13">
      <c r="A61" s="2">
        <v>57</v>
      </c>
      <c r="B61">
        <v>207</v>
      </c>
      <c r="C61">
        <v>10067.23</v>
      </c>
      <c r="D61">
        <v>11.506600000000001</v>
      </c>
      <c r="E61">
        <v>10.784800000000001</v>
      </c>
      <c r="F61">
        <v>10.8912</v>
      </c>
    </row>
    <row r="62" spans="1:6" ht="13">
      <c r="A62" s="2">
        <v>58</v>
      </c>
      <c r="B62">
        <v>213</v>
      </c>
      <c r="C62">
        <v>10363.030000000001</v>
      </c>
      <c r="D62">
        <v>12.250400000000001</v>
      </c>
      <c r="E62">
        <v>12.211499999999999</v>
      </c>
      <c r="F62">
        <v>12.5183</v>
      </c>
    </row>
    <row r="63" spans="1:6" ht="13">
      <c r="A63" s="2">
        <v>59</v>
      </c>
      <c r="B63">
        <v>217</v>
      </c>
      <c r="C63">
        <v>10559.46</v>
      </c>
      <c r="D63">
        <v>11.9137</v>
      </c>
      <c r="E63">
        <v>11.425000000000001</v>
      </c>
      <c r="F63">
        <v>11.369400000000001</v>
      </c>
    </row>
    <row r="64" spans="1:6" ht="13">
      <c r="A64" s="2">
        <v>60</v>
      </c>
      <c r="B64">
        <v>221</v>
      </c>
      <c r="C64">
        <v>10755.89</v>
      </c>
      <c r="D64">
        <v>10.0694</v>
      </c>
      <c r="E64">
        <v>9.1281999999999996</v>
      </c>
      <c r="F64">
        <v>9.4350000000000005</v>
      </c>
    </row>
    <row r="65" spans="1:6" ht="13">
      <c r="A65" s="2"/>
    </row>
    <row r="66" spans="1:6" ht="13">
      <c r="A66" s="2"/>
    </row>
    <row r="67" spans="1:6" ht="13">
      <c r="A67" s="2" t="s">
        <v>9</v>
      </c>
      <c r="B67" t="s">
        <v>10</v>
      </c>
      <c r="D67" t="s">
        <v>11</v>
      </c>
      <c r="E67" t="s">
        <v>12</v>
      </c>
      <c r="F67" t="s">
        <v>13</v>
      </c>
    </row>
    <row r="68" spans="1:6" ht="13">
      <c r="A68" s="2"/>
    </row>
    <row r="69" spans="1:6" ht="13">
      <c r="A69" s="2"/>
      <c r="D69">
        <v>1</v>
      </c>
      <c r="E69">
        <v>2</v>
      </c>
      <c r="F69">
        <v>3</v>
      </c>
    </row>
    <row r="70" spans="1:6" ht="13">
      <c r="A70" s="2"/>
    </row>
    <row r="71" spans="1:6" ht="13">
      <c r="A71" s="2">
        <v>1</v>
      </c>
      <c r="B71">
        <v>0</v>
      </c>
      <c r="D71">
        <v>1.0330999999999999</v>
      </c>
      <c r="E71">
        <v>1.1003000000000001</v>
      </c>
      <c r="F71">
        <v>1.1672</v>
      </c>
    </row>
    <row r="72" spans="1:6" ht="13">
      <c r="A72" s="2">
        <v>2</v>
      </c>
      <c r="B72">
        <v>4</v>
      </c>
      <c r="D72">
        <v>1.0245</v>
      </c>
      <c r="E72">
        <v>1.0630999999999999</v>
      </c>
      <c r="F72">
        <v>1.1649</v>
      </c>
    </row>
    <row r="73" spans="1:6" ht="13">
      <c r="A73" s="2">
        <v>3</v>
      </c>
      <c r="B73">
        <v>8</v>
      </c>
      <c r="D73">
        <v>1.0227999999999999</v>
      </c>
      <c r="E73">
        <v>1.0582</v>
      </c>
      <c r="F73">
        <v>1.0979000000000001</v>
      </c>
    </row>
    <row r="74" spans="1:6" ht="13">
      <c r="A74" s="2">
        <v>4</v>
      </c>
      <c r="B74">
        <v>12</v>
      </c>
      <c r="D74">
        <v>1.0246</v>
      </c>
      <c r="E74">
        <v>1.0726</v>
      </c>
      <c r="F74">
        <v>1.1326000000000001</v>
      </c>
    </row>
    <row r="75" spans="1:6" ht="13">
      <c r="A75" s="2">
        <v>5</v>
      </c>
      <c r="B75">
        <v>16</v>
      </c>
      <c r="D75">
        <v>1.024</v>
      </c>
      <c r="E75">
        <v>1.0681</v>
      </c>
      <c r="F75">
        <v>1.1682999999999999</v>
      </c>
    </row>
    <row r="76" spans="1:6" ht="13">
      <c r="A76" s="2">
        <v>6</v>
      </c>
      <c r="B76">
        <v>20</v>
      </c>
      <c r="D76">
        <v>1.0165999999999999</v>
      </c>
      <c r="E76">
        <v>1.0382</v>
      </c>
      <c r="F76">
        <v>1.0762</v>
      </c>
    </row>
    <row r="77" spans="1:6" ht="13">
      <c r="A77" s="2">
        <v>7</v>
      </c>
      <c r="B77">
        <v>24</v>
      </c>
      <c r="D77">
        <v>1.0185</v>
      </c>
      <c r="E77">
        <v>1.0399</v>
      </c>
      <c r="F77">
        <v>1.0646</v>
      </c>
    </row>
    <row r="78" spans="1:6" ht="13">
      <c r="A78" s="2">
        <v>8</v>
      </c>
      <c r="B78">
        <v>28</v>
      </c>
      <c r="D78">
        <v>1.0194000000000001</v>
      </c>
      <c r="E78">
        <v>1.0449999999999999</v>
      </c>
      <c r="F78">
        <v>1.0736000000000001</v>
      </c>
    </row>
    <row r="79" spans="1:6" ht="13">
      <c r="A79" s="2">
        <v>9</v>
      </c>
      <c r="B79">
        <v>32</v>
      </c>
      <c r="D79">
        <v>1.0172000000000001</v>
      </c>
      <c r="E79">
        <v>1.0385</v>
      </c>
      <c r="F79">
        <v>1.0670999999999999</v>
      </c>
    </row>
    <row r="80" spans="1:6" ht="13">
      <c r="A80" s="2">
        <v>10</v>
      </c>
      <c r="B80">
        <v>38</v>
      </c>
      <c r="D80">
        <v>1.0187999999999999</v>
      </c>
      <c r="E80">
        <v>1.042</v>
      </c>
      <c r="F80">
        <v>1.0687</v>
      </c>
    </row>
    <row r="81" spans="1:6" ht="13">
      <c r="A81" s="2">
        <v>11</v>
      </c>
      <c r="B81">
        <v>42</v>
      </c>
      <c r="D81">
        <v>1.0214000000000001</v>
      </c>
      <c r="E81">
        <v>1.0525</v>
      </c>
      <c r="F81">
        <v>1.0873999999999999</v>
      </c>
    </row>
    <row r="82" spans="1:6" ht="13">
      <c r="A82" s="2">
        <v>12</v>
      </c>
      <c r="B82">
        <v>46</v>
      </c>
      <c r="D82">
        <v>1.0269999999999999</v>
      </c>
      <c r="E82">
        <v>1.073</v>
      </c>
      <c r="F82">
        <v>1.1168</v>
      </c>
    </row>
    <row r="83" spans="1:6" ht="13">
      <c r="A83" s="2">
        <v>13</v>
      </c>
      <c r="B83">
        <v>50</v>
      </c>
      <c r="D83">
        <v>1.0221</v>
      </c>
      <c r="E83">
        <v>1.0536000000000001</v>
      </c>
      <c r="F83">
        <v>1.0829</v>
      </c>
    </row>
    <row r="84" spans="1:6" ht="13">
      <c r="A84" s="2">
        <v>14</v>
      </c>
      <c r="B84">
        <v>54</v>
      </c>
      <c r="D84">
        <v>1.0219</v>
      </c>
      <c r="E84">
        <v>1.054</v>
      </c>
      <c r="F84">
        <v>1.089</v>
      </c>
    </row>
    <row r="85" spans="1:6" ht="13">
      <c r="A85" s="2">
        <v>15</v>
      </c>
      <c r="B85">
        <v>58</v>
      </c>
      <c r="D85">
        <v>1.0221</v>
      </c>
      <c r="E85">
        <v>1.0507</v>
      </c>
      <c r="F85">
        <v>1.0844</v>
      </c>
    </row>
    <row r="86" spans="1:6" ht="13">
      <c r="A86" s="2">
        <v>16</v>
      </c>
      <c r="B86">
        <v>62</v>
      </c>
      <c r="D86">
        <v>1.022</v>
      </c>
      <c r="E86">
        <v>1.0483</v>
      </c>
      <c r="F86">
        <v>1.0758000000000001</v>
      </c>
    </row>
    <row r="87" spans="1:6" ht="13">
      <c r="A87" s="2">
        <v>17</v>
      </c>
      <c r="B87">
        <v>66</v>
      </c>
      <c r="D87">
        <v>1.0208999999999999</v>
      </c>
      <c r="E87">
        <v>1.052</v>
      </c>
      <c r="F87">
        <v>1.0849</v>
      </c>
    </row>
    <row r="88" spans="1:6" ht="13">
      <c r="A88" s="2">
        <v>18</v>
      </c>
      <c r="B88">
        <v>70</v>
      </c>
      <c r="D88">
        <v>1.0325</v>
      </c>
      <c r="E88">
        <v>1.0926</v>
      </c>
      <c r="F88">
        <v>1.1460999999999999</v>
      </c>
    </row>
    <row r="89" spans="1:6" ht="13">
      <c r="A89" s="2">
        <v>19</v>
      </c>
      <c r="B89">
        <v>75</v>
      </c>
      <c r="D89">
        <v>1.0174000000000001</v>
      </c>
      <c r="E89">
        <v>1.0375000000000001</v>
      </c>
      <c r="F89">
        <v>1.0611999999999999</v>
      </c>
    </row>
    <row r="90" spans="1:6" ht="13">
      <c r="A90" s="2">
        <v>20</v>
      </c>
      <c r="B90">
        <v>82</v>
      </c>
      <c r="D90">
        <v>1.0169999999999999</v>
      </c>
      <c r="E90">
        <v>1.0339</v>
      </c>
      <c r="F90">
        <v>1.0535000000000001</v>
      </c>
    </row>
    <row r="91" spans="1:6" ht="13">
      <c r="A91" s="2">
        <v>21</v>
      </c>
      <c r="B91">
        <v>86</v>
      </c>
      <c r="D91">
        <v>1.0187999999999999</v>
      </c>
      <c r="E91">
        <v>1.0414000000000001</v>
      </c>
      <c r="F91">
        <v>1.0674999999999999</v>
      </c>
    </row>
    <row r="92" spans="1:6" ht="13">
      <c r="A92" s="2">
        <v>22</v>
      </c>
      <c r="B92">
        <v>90</v>
      </c>
      <c r="D92">
        <v>1.024</v>
      </c>
      <c r="E92">
        <v>1.0625</v>
      </c>
      <c r="F92">
        <v>1.1069</v>
      </c>
    </row>
    <row r="93" spans="1:6" ht="13">
      <c r="A93" s="2">
        <v>23</v>
      </c>
      <c r="B93">
        <v>94</v>
      </c>
      <c r="D93">
        <v>1.024</v>
      </c>
      <c r="E93">
        <v>1.0580000000000001</v>
      </c>
      <c r="F93">
        <v>1.0964</v>
      </c>
    </row>
    <row r="94" spans="1:6" ht="13">
      <c r="A94" s="2">
        <v>24</v>
      </c>
      <c r="B94">
        <v>98</v>
      </c>
      <c r="D94">
        <v>1.0214000000000001</v>
      </c>
      <c r="E94">
        <v>1.0471999999999999</v>
      </c>
      <c r="F94">
        <v>1.0797000000000001</v>
      </c>
    </row>
    <row r="95" spans="1:6" ht="13">
      <c r="A95" s="2">
        <v>25</v>
      </c>
      <c r="B95">
        <v>102</v>
      </c>
      <c r="D95">
        <v>1.0227999999999999</v>
      </c>
      <c r="E95">
        <v>1.052</v>
      </c>
      <c r="F95">
        <v>1.0894999999999999</v>
      </c>
    </row>
    <row r="96" spans="1:6" ht="13">
      <c r="A96" s="2">
        <v>26</v>
      </c>
      <c r="B96">
        <v>106</v>
      </c>
      <c r="D96">
        <v>1.0176000000000001</v>
      </c>
      <c r="E96">
        <v>1.0331999999999999</v>
      </c>
      <c r="F96">
        <v>1.0527</v>
      </c>
    </row>
    <row r="97" spans="1:6" ht="13">
      <c r="A97" s="2">
        <v>27</v>
      </c>
      <c r="B97">
        <v>110</v>
      </c>
      <c r="D97">
        <v>1.0146999999999999</v>
      </c>
      <c r="E97">
        <v>1.0264</v>
      </c>
      <c r="F97">
        <v>1.0405</v>
      </c>
    </row>
    <row r="98" spans="1:6" ht="13">
      <c r="A98" s="2">
        <v>28</v>
      </c>
      <c r="B98">
        <v>114</v>
      </c>
      <c r="D98">
        <v>1.0188999999999999</v>
      </c>
      <c r="E98">
        <v>1.0385</v>
      </c>
      <c r="F98">
        <v>1.0620000000000001</v>
      </c>
    </row>
    <row r="99" spans="1:6" ht="13">
      <c r="A99" s="2">
        <v>29</v>
      </c>
      <c r="B99">
        <v>118</v>
      </c>
      <c r="D99">
        <v>1.02</v>
      </c>
      <c r="E99">
        <v>1.0481</v>
      </c>
      <c r="F99">
        <v>1.0733999999999999</v>
      </c>
    </row>
    <row r="100" spans="1:6" ht="13">
      <c r="A100" s="2">
        <v>30</v>
      </c>
      <c r="B100">
        <v>122</v>
      </c>
      <c r="D100">
        <v>1.0229999999999999</v>
      </c>
      <c r="E100">
        <v>1.0682</v>
      </c>
      <c r="F100">
        <v>1.1167</v>
      </c>
    </row>
    <row r="101" spans="1:6" ht="13">
      <c r="A101" s="2">
        <v>31</v>
      </c>
      <c r="B101">
        <v>126</v>
      </c>
      <c r="D101">
        <v>1.0189999999999999</v>
      </c>
      <c r="E101">
        <v>1.0363</v>
      </c>
      <c r="F101">
        <v>1.0587</v>
      </c>
    </row>
    <row r="102" spans="1:6" ht="13">
      <c r="A102" s="2">
        <v>32</v>
      </c>
      <c r="B102">
        <v>130</v>
      </c>
      <c r="D102">
        <v>1.0234000000000001</v>
      </c>
      <c r="E102">
        <v>1.0584</v>
      </c>
      <c r="F102">
        <v>1.1019000000000001</v>
      </c>
    </row>
    <row r="103" spans="1:6" ht="13">
      <c r="A103" s="2">
        <v>33</v>
      </c>
      <c r="B103">
        <v>134</v>
      </c>
      <c r="D103">
        <v>1.0330999999999999</v>
      </c>
      <c r="E103">
        <v>1.1113</v>
      </c>
      <c r="F103">
        <v>1.1890000000000001</v>
      </c>
    </row>
    <row r="104" spans="1:6" ht="13">
      <c r="A104" s="2">
        <v>34</v>
      </c>
      <c r="B104">
        <v>138</v>
      </c>
      <c r="D104">
        <v>1.018</v>
      </c>
      <c r="E104">
        <v>1.0356000000000001</v>
      </c>
      <c r="F104">
        <v>1.0577000000000001</v>
      </c>
    </row>
    <row r="105" spans="1:6" ht="13">
      <c r="A105" s="2">
        <v>35</v>
      </c>
      <c r="B105">
        <v>142</v>
      </c>
      <c r="D105">
        <v>1.0214000000000001</v>
      </c>
      <c r="E105">
        <v>1.0527</v>
      </c>
      <c r="F105">
        <v>1.0851999999999999</v>
      </c>
    </row>
    <row r="106" spans="1:6" ht="13">
      <c r="A106" s="2">
        <v>36</v>
      </c>
      <c r="B106">
        <v>146</v>
      </c>
      <c r="D106">
        <v>1.0237000000000001</v>
      </c>
      <c r="E106">
        <v>1.0622</v>
      </c>
      <c r="F106">
        <v>1.1055999999999999</v>
      </c>
    </row>
    <row r="107" spans="1:6" ht="13">
      <c r="A107" s="2">
        <v>37</v>
      </c>
      <c r="B107">
        <v>150</v>
      </c>
      <c r="D107">
        <v>1.0177</v>
      </c>
      <c r="E107">
        <v>1.0374000000000001</v>
      </c>
      <c r="F107">
        <v>1.0605</v>
      </c>
    </row>
    <row r="108" spans="1:6" ht="13">
      <c r="A108" s="2">
        <v>38</v>
      </c>
      <c r="B108">
        <v>154</v>
      </c>
      <c r="D108">
        <v>1.0181</v>
      </c>
      <c r="E108">
        <v>1.0331999999999999</v>
      </c>
      <c r="F108">
        <v>1.0521</v>
      </c>
    </row>
    <row r="109" spans="1:6" ht="13">
      <c r="A109" s="2">
        <v>39</v>
      </c>
      <c r="B109">
        <v>158</v>
      </c>
      <c r="D109">
        <v>1.0223</v>
      </c>
      <c r="E109">
        <v>1.0531999999999999</v>
      </c>
      <c r="F109">
        <v>1.0934999999999999</v>
      </c>
    </row>
    <row r="110" spans="1:6" ht="13">
      <c r="A110" s="2">
        <v>40</v>
      </c>
      <c r="B110">
        <v>162</v>
      </c>
      <c r="D110">
        <v>1.0225</v>
      </c>
      <c r="E110">
        <v>1.0630999999999999</v>
      </c>
      <c r="F110">
        <v>1.1031</v>
      </c>
    </row>
    <row r="111" spans="1:6" ht="13">
      <c r="A111" s="2">
        <v>41</v>
      </c>
      <c r="B111">
        <v>164</v>
      </c>
      <c r="D111">
        <v>1.0189999999999999</v>
      </c>
      <c r="E111">
        <v>1.0364</v>
      </c>
      <c r="F111">
        <v>1.0568</v>
      </c>
    </row>
    <row r="112" spans="1:6" ht="13">
      <c r="A112" s="2">
        <v>42</v>
      </c>
      <c r="B112">
        <v>170</v>
      </c>
      <c r="D112">
        <v>1.0225</v>
      </c>
      <c r="E112">
        <v>1.0558000000000001</v>
      </c>
      <c r="F112">
        <v>1.0996999999999999</v>
      </c>
    </row>
    <row r="113" spans="1:6" ht="13">
      <c r="A113" s="2">
        <v>43</v>
      </c>
      <c r="B113">
        <v>172</v>
      </c>
      <c r="D113">
        <v>1.0173000000000001</v>
      </c>
      <c r="E113">
        <v>1.0321</v>
      </c>
      <c r="F113">
        <v>1.0519000000000001</v>
      </c>
    </row>
    <row r="114" spans="1:6" ht="13">
      <c r="A114" s="2">
        <v>44</v>
      </c>
      <c r="B114">
        <v>173</v>
      </c>
      <c r="D114">
        <v>1.0278</v>
      </c>
      <c r="E114">
        <v>1.0875999999999999</v>
      </c>
      <c r="F114">
        <v>1.1376999999999999</v>
      </c>
    </row>
    <row r="115" spans="1:6" ht="13">
      <c r="A115" s="2">
        <v>45</v>
      </c>
      <c r="B115">
        <v>174</v>
      </c>
      <c r="D115">
        <v>1.0224</v>
      </c>
      <c r="E115">
        <v>1.0559000000000001</v>
      </c>
      <c r="F115">
        <v>1.0903</v>
      </c>
    </row>
    <row r="116" spans="1:6" ht="13">
      <c r="A116" s="2">
        <v>46</v>
      </c>
      <c r="B116">
        <v>176</v>
      </c>
      <c r="D116">
        <v>1.0185999999999999</v>
      </c>
      <c r="E116">
        <v>1.038</v>
      </c>
      <c r="F116">
        <v>1.0640000000000001</v>
      </c>
    </row>
    <row r="117" spans="1:6" ht="13">
      <c r="A117" s="2">
        <v>47</v>
      </c>
      <c r="B117">
        <v>178</v>
      </c>
      <c r="D117">
        <v>1.0219</v>
      </c>
      <c r="E117">
        <v>1.042</v>
      </c>
      <c r="F117">
        <v>1.0760000000000001</v>
      </c>
    </row>
    <row r="118" spans="1:6" ht="13">
      <c r="A118" s="2">
        <v>48</v>
      </c>
      <c r="B118">
        <v>179</v>
      </c>
      <c r="D118">
        <v>1.0188999999999999</v>
      </c>
      <c r="E118">
        <v>1.0373000000000001</v>
      </c>
      <c r="F118">
        <v>1.0623</v>
      </c>
    </row>
    <row r="119" spans="1:6" ht="13">
      <c r="A119" s="2">
        <v>49</v>
      </c>
      <c r="B119">
        <v>180</v>
      </c>
      <c r="D119">
        <v>1.0165999999999999</v>
      </c>
      <c r="E119">
        <v>1.0321</v>
      </c>
      <c r="F119">
        <v>1.0498000000000001</v>
      </c>
    </row>
    <row r="120" spans="1:6" ht="13">
      <c r="A120" s="2">
        <v>50</v>
      </c>
      <c r="B120">
        <v>182</v>
      </c>
      <c r="D120">
        <v>1.026</v>
      </c>
      <c r="E120">
        <v>1.0732999999999999</v>
      </c>
      <c r="F120">
        <v>1.1252</v>
      </c>
    </row>
    <row r="121" spans="1:6" ht="13">
      <c r="A121" s="2">
        <v>51</v>
      </c>
      <c r="B121">
        <v>183</v>
      </c>
      <c r="D121">
        <v>1.0177</v>
      </c>
      <c r="E121">
        <v>1.032</v>
      </c>
      <c r="F121">
        <v>1.0501</v>
      </c>
    </row>
    <row r="122" spans="1:6" ht="13">
      <c r="A122" s="2">
        <v>52</v>
      </c>
      <c r="B122">
        <v>187</v>
      </c>
      <c r="D122">
        <v>1.0161</v>
      </c>
      <c r="E122">
        <v>1.0303</v>
      </c>
      <c r="F122">
        <v>1.0490999999999999</v>
      </c>
    </row>
    <row r="123" spans="1:6" ht="13">
      <c r="A123" s="2">
        <v>53</v>
      </c>
      <c r="B123">
        <v>191</v>
      </c>
      <c r="D123">
        <v>1.0291999999999999</v>
      </c>
      <c r="E123">
        <v>1.0848</v>
      </c>
      <c r="F123">
        <v>1.1312</v>
      </c>
    </row>
    <row r="124" spans="1:6" ht="13">
      <c r="A124" s="2">
        <v>54</v>
      </c>
      <c r="B124">
        <v>195</v>
      </c>
      <c r="D124">
        <v>1.0207999999999999</v>
      </c>
      <c r="E124">
        <v>1.0450999999999999</v>
      </c>
      <c r="F124">
        <v>1.0731999999999999</v>
      </c>
    </row>
    <row r="125" spans="1:6" ht="13">
      <c r="A125" s="2">
        <v>55</v>
      </c>
      <c r="B125">
        <v>199</v>
      </c>
      <c r="D125">
        <v>1.0210999999999999</v>
      </c>
      <c r="E125">
        <v>1.0491999999999999</v>
      </c>
      <c r="F125">
        <v>1.0803</v>
      </c>
    </row>
    <row r="126" spans="1:6" ht="13">
      <c r="A126" s="2">
        <v>56</v>
      </c>
      <c r="B126">
        <v>203</v>
      </c>
      <c r="D126">
        <v>1.0199</v>
      </c>
      <c r="E126">
        <v>1.0486</v>
      </c>
      <c r="F126">
        <v>1.0837000000000001</v>
      </c>
    </row>
    <row r="127" spans="1:6" ht="13">
      <c r="A127" s="2">
        <v>57</v>
      </c>
      <c r="B127">
        <v>207</v>
      </c>
      <c r="D127">
        <v>1.0199</v>
      </c>
      <c r="E127">
        <v>1.0442</v>
      </c>
      <c r="F127">
        <v>1.0741000000000001</v>
      </c>
    </row>
    <row r="128" spans="1:6" ht="13">
      <c r="A128" s="2">
        <v>58</v>
      </c>
      <c r="B128">
        <v>213</v>
      </c>
      <c r="D128">
        <v>1.0229999999999999</v>
      </c>
      <c r="E128">
        <v>1.0602</v>
      </c>
      <c r="F128">
        <v>1.1035999999999999</v>
      </c>
    </row>
    <row r="129" spans="1:6" ht="13">
      <c r="A129" s="2">
        <v>59</v>
      </c>
      <c r="B129">
        <v>217</v>
      </c>
      <c r="D129">
        <v>1.0247999999999999</v>
      </c>
      <c r="E129">
        <v>1.0665</v>
      </c>
      <c r="F129">
        <v>1.1076999999999999</v>
      </c>
    </row>
    <row r="130" spans="1:6" ht="13">
      <c r="A130" s="2">
        <v>60</v>
      </c>
      <c r="B130">
        <v>221</v>
      </c>
      <c r="D130">
        <v>1.0193000000000001</v>
      </c>
      <c r="E130">
        <v>1.0718000000000001</v>
      </c>
      <c r="F130">
        <v>1.1075999999999999</v>
      </c>
    </row>
  </sheetData>
  <phoneticPr fontId="0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NHM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</dc:creator>
  <cp:lastModifiedBy>Jed O. Kaplan</cp:lastModifiedBy>
  <cp:lastPrinted>2005-11-09T11:47:43Z</cp:lastPrinted>
  <dcterms:created xsi:type="dcterms:W3CDTF">2004-12-17T14:59:01Z</dcterms:created>
  <dcterms:modified xsi:type="dcterms:W3CDTF">2012-12-10T10:21:18Z</dcterms:modified>
</cp:coreProperties>
</file>