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240" yWindow="240" windowWidth="25360" windowHeight="15820"/>
  </bookViews>
  <sheets>
    <sheet name="SOS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12" i="1" l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2" i="1"/>
</calcChain>
</file>

<file path=xl/sharedStrings.xml><?xml version="1.0" encoding="utf-8"?>
<sst xmlns="http://schemas.openxmlformats.org/spreadsheetml/2006/main" count="30" uniqueCount="30">
  <si>
    <t>Site Name</t>
  </si>
  <si>
    <t>Lat N</t>
  </si>
  <si>
    <t>Lon E</t>
  </si>
  <si>
    <t>Reference:</t>
  </si>
  <si>
    <t>Data Type:</t>
  </si>
  <si>
    <t>Chironomid-inferred mean July air temp.</t>
  </si>
  <si>
    <t>DATA TIME SERIES</t>
  </si>
  <si>
    <t>Age, cal yr BP</t>
  </si>
  <si>
    <r>
      <t xml:space="preserve">Temp, </t>
    </r>
    <r>
      <rPr>
        <b/>
        <sz val="10"/>
        <rFont val="Arial"/>
      </rPr>
      <t>°C</t>
    </r>
  </si>
  <si>
    <t>46deg57minN</t>
  </si>
  <si>
    <t>10deg56minE</t>
  </si>
  <si>
    <r>
      <t>Schwarzsee ob S</t>
    </r>
    <r>
      <rPr>
        <sz val="10"/>
        <rFont val="Arial"/>
      </rPr>
      <t>ölden</t>
    </r>
  </si>
  <si>
    <t>Ilyashuk E.A., Koinig K.A., Heiri O., Ilyashuk B.P., Psenner R. 2011. Holocene temperature variations at a high-altitude site in the Eastern Alps: a chironomid record from Schwarzsee ob Sölden, Austria. Quaternary Science Reviews 30, 176–191.</t>
  </si>
  <si>
    <t>avg_modern</t>
  </si>
  <si>
    <t>Anom</t>
  </si>
  <si>
    <t>agebp_arve</t>
  </si>
  <si>
    <t>tjja_arve</t>
  </si>
  <si>
    <t>Seppa</t>
  </si>
  <si>
    <t>Arve</t>
  </si>
  <si>
    <t>gdd5_arve</t>
  </si>
  <si>
    <t>tann_arve</t>
  </si>
  <si>
    <t>p_e_arve</t>
  </si>
  <si>
    <t>pann_arve</t>
  </si>
  <si>
    <t>pdjf_arve</t>
  </si>
  <si>
    <t>pjja_arve</t>
  </si>
  <si>
    <t>alpha_arve</t>
  </si>
  <si>
    <t>tdjf_arve</t>
  </si>
  <si>
    <t>SUMMER TEMP</t>
  </si>
  <si>
    <t>WINTER TEMP</t>
  </si>
  <si>
    <t>GDD5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</si>
</sst>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9" x14ac:knownFonts="1">
    <font>
      <sz val="11"/>
      <color theme="1"/>
      <name val="Arial"/>
      <family val="2"/>
    </font>
    <font>
      <b/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u/>
      <sz val="11"/>
      <color theme="10"/>
      <name val="Arial"/>
      <family val="2"/>
    </font>
    <font>
      <u/>
      <sz val="11"/>
      <color theme="11"/>
      <name val="Arial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3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/>
    <xf numFmtId="0" fontId="4" fillId="0" borderId="0" xfId="0" applyFont="1" applyAlignment="1">
      <alignment horizontal="left"/>
    </xf>
    <xf numFmtId="0" fontId="5" fillId="0" borderId="0" xfId="0" applyFont="1"/>
    <xf numFmtId="2" fontId="4" fillId="0" borderId="0" xfId="0" applyNumberFormat="1" applyFont="1" applyFill="1" applyBorder="1"/>
    <xf numFmtId="164" fontId="5" fillId="0" borderId="0" xfId="0" quotePrefix="1" applyNumberFormat="1" applyFont="1" applyFill="1"/>
    <xf numFmtId="2" fontId="0" fillId="0" borderId="0" xfId="0" applyNumberFormat="1"/>
    <xf numFmtId="164" fontId="0" fillId="0" borderId="0" xfId="0" applyNumberFormat="1"/>
    <xf numFmtId="0" fontId="2" fillId="0" borderId="0" xfId="0" applyFont="1"/>
    <xf numFmtId="0" fontId="0" fillId="0" borderId="0" xfId="0" applyBorder="1"/>
    <xf numFmtId="0" fontId="8" fillId="0" borderId="0" xfId="0" applyFont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 cap="all">
                <a:latin typeface="Arial"/>
                <a:cs typeface="Arial"/>
              </a:rPr>
              <a:t>52</a:t>
            </a:r>
            <a:r>
              <a:rPr lang="en-US" sz="1200" cap="all" baseline="0">
                <a:latin typeface="Arial"/>
                <a:cs typeface="Arial"/>
              </a:rPr>
              <a:t> </a:t>
            </a:r>
            <a:r>
              <a:rPr lang="en-US" sz="1200" cap="all">
                <a:latin typeface="Arial"/>
                <a:cs typeface="Arial"/>
              </a:rPr>
              <a:t>Schwarzsee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2773403324584"/>
          <c:y val="0.157291804041736"/>
          <c:w val="0.824571084864392"/>
          <c:h val="0.742478569489159"/>
        </c:manualLayout>
      </c:layout>
      <c:scatterChart>
        <c:scatterStyle val="lineMarker"/>
        <c:varyColors val="0"/>
        <c:ser>
          <c:idx val="0"/>
          <c:order val="0"/>
          <c:spPr>
            <a:ln w="25400" cap="flat">
              <a:solidFill>
                <a:schemeClr val="accent1">
                  <a:shade val="95000"/>
                  <a:satMod val="105000"/>
                </a:schemeClr>
              </a:solidFill>
            </a:ln>
          </c:spPr>
          <c:marker>
            <c:symbol val="none"/>
          </c:marker>
          <c:xVal>
            <c:numRef>
              <c:f>SOS!$A$12:$A$170</c:f>
              <c:numCache>
                <c:formatCode>0.00</c:formatCode>
                <c:ptCount val="159"/>
                <c:pt idx="0">
                  <c:v>-36.4577756914126</c:v>
                </c:pt>
                <c:pt idx="1">
                  <c:v>-29.1790278050361</c:v>
                </c:pt>
                <c:pt idx="2">
                  <c:v>-21.539873501848</c:v>
                </c:pt>
                <c:pt idx="3">
                  <c:v>-13.2338722347024</c:v>
                </c:pt>
                <c:pt idx="4">
                  <c:v>-2.43268259610102</c:v>
                </c:pt>
                <c:pt idx="5">
                  <c:v>14.2139376818513</c:v>
                </c:pt>
                <c:pt idx="6">
                  <c:v>40.1224004696199</c:v>
                </c:pt>
                <c:pt idx="7">
                  <c:v>78.7091176376927</c:v>
                </c:pt>
                <c:pt idx="8">
                  <c:v>133.280533978848</c:v>
                </c:pt>
                <c:pt idx="9">
                  <c:v>204.613851497823</c:v>
                </c:pt>
                <c:pt idx="10">
                  <c:v>290.957029411402</c:v>
                </c:pt>
                <c:pt idx="11">
                  <c:v>390.448059858675</c:v>
                </c:pt>
                <c:pt idx="12">
                  <c:v>501.224934978643</c:v>
                </c:pt>
                <c:pt idx="13">
                  <c:v>621.425646910384</c:v>
                </c:pt>
                <c:pt idx="14">
                  <c:v>749.188187792927</c:v>
                </c:pt>
                <c:pt idx="15">
                  <c:v>853.0</c:v>
                </c:pt>
                <c:pt idx="16">
                  <c:v>952.360570115224</c:v>
                </c:pt>
                <c:pt idx="17">
                  <c:v>1051.36159663401</c:v>
                </c:pt>
                <c:pt idx="18">
                  <c:v>1149.82176310906</c:v>
                </c:pt>
                <c:pt idx="19">
                  <c:v>1247.68413690421</c:v>
                </c:pt>
                <c:pt idx="20">
                  <c:v>1344.89178538326</c:v>
                </c:pt>
                <c:pt idx="21">
                  <c:v>1441.38777591004</c:v>
                </c:pt>
                <c:pt idx="22">
                  <c:v>1537.11517584835</c:v>
                </c:pt>
                <c:pt idx="23">
                  <c:v>1632.01705256203</c:v>
                </c:pt>
                <c:pt idx="24">
                  <c:v>1726.03734688722</c:v>
                </c:pt>
                <c:pt idx="25">
                  <c:v>1819.14008952358</c:v>
                </c:pt>
                <c:pt idx="26">
                  <c:v>1911.31016769422</c:v>
                </c:pt>
                <c:pt idx="27">
                  <c:v>2002.55097527221</c:v>
                </c:pt>
                <c:pt idx="28">
                  <c:v>2092.88353930833</c:v>
                </c:pt>
                <c:pt idx="29">
                  <c:v>2182.32965351321</c:v>
                </c:pt>
                <c:pt idx="30">
                  <c:v>2270.9111115975</c:v>
                </c:pt>
                <c:pt idx="31">
                  <c:v>2358.64970727186</c:v>
                </c:pt>
                <c:pt idx="32">
                  <c:v>2445.56723424694</c:v>
                </c:pt>
                <c:pt idx="33">
                  <c:v>2531.68548623338</c:v>
                </c:pt>
                <c:pt idx="34">
                  <c:v>2617.02593909746</c:v>
                </c:pt>
                <c:pt idx="35">
                  <c:v>2701.60275828462</c:v>
                </c:pt>
                <c:pt idx="36">
                  <c:v>2785.42279881951</c:v>
                </c:pt>
                <c:pt idx="37">
                  <c:v>2868.49259788238</c:v>
                </c:pt>
                <c:pt idx="38">
                  <c:v>2950.81869265349</c:v>
                </c:pt>
                <c:pt idx="39">
                  <c:v>3032.40762031309</c:v>
                </c:pt>
                <c:pt idx="40">
                  <c:v>3113.26591804145</c:v>
                </c:pt>
                <c:pt idx="41">
                  <c:v>3193.40012301882</c:v>
                </c:pt>
                <c:pt idx="42">
                  <c:v>3272.81677242545</c:v>
                </c:pt>
                <c:pt idx="43">
                  <c:v>3351.52240344161</c:v>
                </c:pt>
                <c:pt idx="44">
                  <c:v>3429.52355324754</c:v>
                </c:pt>
                <c:pt idx="45">
                  <c:v>3506.82675902351</c:v>
                </c:pt>
                <c:pt idx="46">
                  <c:v>3583.43855794977</c:v>
                </c:pt>
                <c:pt idx="47">
                  <c:v>3659.36548720658</c:v>
                </c:pt>
                <c:pt idx="48">
                  <c:v>3734.61408397419</c:v>
                </c:pt>
                <c:pt idx="49">
                  <c:v>3809.19088543287</c:v>
                </c:pt>
                <c:pt idx="50">
                  <c:v>3883.10242876286</c:v>
                </c:pt>
                <c:pt idx="51">
                  <c:v>3956.35525114442</c:v>
                </c:pt>
                <c:pt idx="52">
                  <c:v>4028.95588975782</c:v>
                </c:pt>
                <c:pt idx="53">
                  <c:v>4100.91088178331</c:v>
                </c:pt>
                <c:pt idx="54">
                  <c:v>4172.22676440114</c:v>
                </c:pt>
                <c:pt idx="55">
                  <c:v>4242.91007479156</c:v>
                </c:pt>
                <c:pt idx="56">
                  <c:v>4312.96735013485</c:v>
                </c:pt>
                <c:pt idx="57">
                  <c:v>4382.40512761125</c:v>
                </c:pt>
                <c:pt idx="58">
                  <c:v>4451.22994440102</c:v>
                </c:pt>
                <c:pt idx="59">
                  <c:v>4519.44833768442</c:v>
                </c:pt>
                <c:pt idx="60">
                  <c:v>4587.06632602649</c:v>
                </c:pt>
                <c:pt idx="61">
                  <c:v>4654.07799984237</c:v>
                </c:pt>
                <c:pt idx="62">
                  <c:v>4720.46552139732</c:v>
                </c:pt>
                <c:pt idx="63">
                  <c:v>4786.21053434137</c:v>
                </c:pt>
                <c:pt idx="64">
                  <c:v>4851.29468232456</c:v>
                </c:pt>
                <c:pt idx="65">
                  <c:v>4915.69960899692</c:v>
                </c:pt>
                <c:pt idx="66">
                  <c:v>4979.4069580085</c:v>
                </c:pt>
                <c:pt idx="67">
                  <c:v>5042.39837300932</c:v>
                </c:pt>
                <c:pt idx="68">
                  <c:v>5104.65549764942</c:v>
                </c:pt>
                <c:pt idx="69">
                  <c:v>5166.1612520292</c:v>
                </c:pt>
                <c:pt idx="70">
                  <c:v>5226.92791460731</c:v>
                </c:pt>
                <c:pt idx="71">
                  <c:v>5286.99712220062</c:v>
                </c:pt>
                <c:pt idx="72">
                  <c:v>5346.41178807639</c:v>
                </c:pt>
                <c:pt idx="73">
                  <c:v>5405.21482550186</c:v>
                </c:pt>
                <c:pt idx="74">
                  <c:v>5463.4491477443</c:v>
                </c:pt>
                <c:pt idx="75">
                  <c:v>5521.15766807094</c:v>
                </c:pt>
                <c:pt idx="76">
                  <c:v>5578.38329974903</c:v>
                </c:pt>
                <c:pt idx="77">
                  <c:v>5635.16895604582</c:v>
                </c:pt>
                <c:pt idx="78">
                  <c:v>5691.55755022856</c:v>
                </c:pt>
                <c:pt idx="79">
                  <c:v>5747.5919955645</c:v>
                </c:pt>
                <c:pt idx="80">
                  <c:v>5803.31520532089</c:v>
                </c:pt>
                <c:pt idx="81">
                  <c:v>5858.77009276497</c:v>
                </c:pt>
                <c:pt idx="82">
                  <c:v>5913.999571164</c:v>
                </c:pt>
                <c:pt idx="83">
                  <c:v>5969.04584007657</c:v>
                </c:pt>
                <c:pt idx="84">
                  <c:v>6023.93468376218</c:v>
                </c:pt>
                <c:pt idx="85">
                  <c:v>6078.67547118126</c:v>
                </c:pt>
                <c:pt idx="86">
                  <c:v>6133.27685758559</c:v>
                </c:pt>
                <c:pt idx="87">
                  <c:v>6187.74749822692</c:v>
                </c:pt>
                <c:pt idx="88">
                  <c:v>6242.09604835704</c:v>
                </c:pt>
                <c:pt idx="89">
                  <c:v>6296.33116322771</c:v>
                </c:pt>
                <c:pt idx="90">
                  <c:v>6350.4614980907</c:v>
                </c:pt>
                <c:pt idx="91">
                  <c:v>6404.49570819778</c:v>
                </c:pt>
                <c:pt idx="92">
                  <c:v>6458.44244880072</c:v>
                </c:pt>
                <c:pt idx="93">
                  <c:v>6512.31037515129</c:v>
                </c:pt>
                <c:pt idx="94">
                  <c:v>6566.10814250125</c:v>
                </c:pt>
                <c:pt idx="95">
                  <c:v>6619.84440610239</c:v>
                </c:pt>
                <c:pt idx="96">
                  <c:v>6673.52782120646</c:v>
                </c:pt>
                <c:pt idx="97">
                  <c:v>6727.16704306525</c:v>
                </c:pt>
                <c:pt idx="98">
                  <c:v>6780.77072693051</c:v>
                </c:pt>
                <c:pt idx="99">
                  <c:v>6834.34752805402</c:v>
                </c:pt>
                <c:pt idx="100">
                  <c:v>6887.90610168755</c:v>
                </c:pt>
                <c:pt idx="101">
                  <c:v>6941.45510308286</c:v>
                </c:pt>
                <c:pt idx="102">
                  <c:v>6995.00318749174</c:v>
                </c:pt>
                <c:pt idx="103">
                  <c:v>7048.55901016594</c:v>
                </c:pt>
                <c:pt idx="104">
                  <c:v>7102.13122635723</c:v>
                </c:pt>
                <c:pt idx="105">
                  <c:v>7155.72849131739</c:v>
                </c:pt>
                <c:pt idx="106">
                  <c:v>7209.3594602982</c:v>
                </c:pt>
                <c:pt idx="107">
                  <c:v>7263.03278855139</c:v>
                </c:pt>
                <c:pt idx="108">
                  <c:v>7316.75713132877</c:v>
                </c:pt>
                <c:pt idx="109">
                  <c:v>7370.5411438821</c:v>
                </c:pt>
                <c:pt idx="110">
                  <c:v>7424.39348146314</c:v>
                </c:pt>
                <c:pt idx="111">
                  <c:v>7478.32279932366</c:v>
                </c:pt>
                <c:pt idx="112">
                  <c:v>7532.33775271544</c:v>
                </c:pt>
                <c:pt idx="113">
                  <c:v>7586.44699689024</c:v>
                </c:pt>
                <c:pt idx="114">
                  <c:v>7640.65932186127</c:v>
                </c:pt>
                <c:pt idx="115">
                  <c:v>7694.98661715467</c:v>
                </c:pt>
                <c:pt idx="116">
                  <c:v>7749.44387180955</c:v>
                </c:pt>
                <c:pt idx="117">
                  <c:v>7804.04620962644</c:v>
                </c:pt>
                <c:pt idx="118">
                  <c:v>7858.80875440585</c:v>
                </c:pt>
                <c:pt idx="119">
                  <c:v>7913.74662994834</c:v>
                </c:pt>
                <c:pt idx="120">
                  <c:v>7968.87496005442</c:v>
                </c:pt>
                <c:pt idx="121">
                  <c:v>8024.20886852462</c:v>
                </c:pt>
                <c:pt idx="122">
                  <c:v>8079.76347915948</c:v>
                </c:pt>
                <c:pt idx="123">
                  <c:v>8135.55391575952</c:v>
                </c:pt>
                <c:pt idx="124">
                  <c:v>8191.59530212529</c:v>
                </c:pt>
                <c:pt idx="125">
                  <c:v>8247.9027620573</c:v>
                </c:pt>
                <c:pt idx="126">
                  <c:v>8304.49141935608</c:v>
                </c:pt>
                <c:pt idx="127">
                  <c:v>8361.37576619814</c:v>
                </c:pt>
                <c:pt idx="128">
                  <c:v>8418.555767407041</c:v>
                </c:pt>
                <c:pt idx="129">
                  <c:v>8476.016860453439</c:v>
                </c:pt>
                <c:pt idx="130">
                  <c:v>8533.74385118397</c:v>
                </c:pt>
                <c:pt idx="131">
                  <c:v>8591.72154544525</c:v>
                </c:pt>
                <c:pt idx="132">
                  <c:v>8649.9347490839</c:v>
                </c:pt>
                <c:pt idx="133">
                  <c:v>8708.36826794653</c:v>
                </c:pt>
                <c:pt idx="134">
                  <c:v>8767.00690787978</c:v>
                </c:pt>
                <c:pt idx="135">
                  <c:v>8825.83547473026</c:v>
                </c:pt>
                <c:pt idx="136">
                  <c:v>8884.8387743446</c:v>
                </c:pt>
                <c:pt idx="137">
                  <c:v>8944.00161256941</c:v>
                </c:pt>
                <c:pt idx="138">
                  <c:v>9003.30879525132</c:v>
                </c:pt>
                <c:pt idx="139">
                  <c:v>9062.74512823694</c:v>
                </c:pt>
                <c:pt idx="140">
                  <c:v>9122.29541737291</c:v>
                </c:pt>
                <c:pt idx="141">
                  <c:v>9181.94446850584</c:v>
                </c:pt>
                <c:pt idx="142">
                  <c:v>9241.677087482351</c:v>
                </c:pt>
                <c:pt idx="143">
                  <c:v>9301.47808014906</c:v>
                </c:pt>
                <c:pt idx="144">
                  <c:v>9361.3322523526</c:v>
                </c:pt>
                <c:pt idx="145">
                  <c:v>9421.22440993958</c:v>
                </c:pt>
                <c:pt idx="146">
                  <c:v>9481.13935875664</c:v>
                </c:pt>
                <c:pt idx="147">
                  <c:v>9541.06222119524</c:v>
                </c:pt>
                <c:pt idx="148">
                  <c:v>9600.9854001787</c:v>
                </c:pt>
                <c:pt idx="149">
                  <c:v>9660.90857916218</c:v>
                </c:pt>
                <c:pt idx="150">
                  <c:v>9720.83175814564</c:v>
                </c:pt>
                <c:pt idx="151">
                  <c:v>9780.75493712911</c:v>
                </c:pt>
                <c:pt idx="152">
                  <c:v>9840.67811611258</c:v>
                </c:pt>
                <c:pt idx="153">
                  <c:v>9900.60129509604</c:v>
                </c:pt>
                <c:pt idx="154">
                  <c:v>9960.52447407951</c:v>
                </c:pt>
                <c:pt idx="155">
                  <c:v>10020.447653063</c:v>
                </c:pt>
                <c:pt idx="156">
                  <c:v>10080.3708320464</c:v>
                </c:pt>
                <c:pt idx="157">
                  <c:v>10140.2940110299</c:v>
                </c:pt>
                <c:pt idx="158">
                  <c:v>10200.2171900134</c:v>
                </c:pt>
              </c:numCache>
            </c:numRef>
          </c:xVal>
          <c:yVal>
            <c:numRef>
              <c:f>SOS!$C$12:$C$170</c:f>
              <c:numCache>
                <c:formatCode>0.0000</c:formatCode>
                <c:ptCount val="159"/>
                <c:pt idx="0">
                  <c:v>0.538394713216626</c:v>
                </c:pt>
                <c:pt idx="1">
                  <c:v>-0.207663908471401</c:v>
                </c:pt>
                <c:pt idx="2">
                  <c:v>1.033823436513156</c:v>
                </c:pt>
                <c:pt idx="3">
                  <c:v>-0.220223892688601</c:v>
                </c:pt>
                <c:pt idx="4">
                  <c:v>-0.214331147594596</c:v>
                </c:pt>
                <c:pt idx="5">
                  <c:v>-0.210231713745156</c:v>
                </c:pt>
                <c:pt idx="6">
                  <c:v>-0.239608340407361</c:v>
                </c:pt>
                <c:pt idx="7">
                  <c:v>-0.226281813373516</c:v>
                </c:pt>
                <c:pt idx="8">
                  <c:v>0.24965212131163</c:v>
                </c:pt>
                <c:pt idx="9">
                  <c:v>-0.254529650166777</c:v>
                </c:pt>
                <c:pt idx="10">
                  <c:v>-0.248999804594007</c:v>
                </c:pt>
                <c:pt idx="11">
                  <c:v>-0.25482594740263</c:v>
                </c:pt>
                <c:pt idx="12">
                  <c:v>-0.256773612761403</c:v>
                </c:pt>
                <c:pt idx="13">
                  <c:v>-0.251138998488045</c:v>
                </c:pt>
                <c:pt idx="14">
                  <c:v>-0.243621007954616</c:v>
                </c:pt>
                <c:pt idx="15">
                  <c:v>-0.269279684729685</c:v>
                </c:pt>
                <c:pt idx="16">
                  <c:v>-0.272740539663705</c:v>
                </c:pt>
                <c:pt idx="17">
                  <c:v>-0.229673203793322</c:v>
                </c:pt>
                <c:pt idx="18">
                  <c:v>-0.245957109870911</c:v>
                </c:pt>
                <c:pt idx="19">
                  <c:v>0.196669135023887</c:v>
                </c:pt>
                <c:pt idx="20">
                  <c:v>-0.239473626597357</c:v>
                </c:pt>
                <c:pt idx="21">
                  <c:v>-0.111700297450197</c:v>
                </c:pt>
                <c:pt idx="22">
                  <c:v>-0.234459514798914</c:v>
                </c:pt>
                <c:pt idx="23">
                  <c:v>-0.247525165401473</c:v>
                </c:pt>
                <c:pt idx="24">
                  <c:v>0.248620089853595</c:v>
                </c:pt>
                <c:pt idx="25">
                  <c:v>-0.266904634239394</c:v>
                </c:pt>
                <c:pt idx="26">
                  <c:v>-0.283992411169553</c:v>
                </c:pt>
                <c:pt idx="27">
                  <c:v>-0.269694550928451</c:v>
                </c:pt>
                <c:pt idx="28">
                  <c:v>-0.241077532935517</c:v>
                </c:pt>
                <c:pt idx="29">
                  <c:v>-0.232140449743348</c:v>
                </c:pt>
                <c:pt idx="30">
                  <c:v>-0.238579183351037</c:v>
                </c:pt>
                <c:pt idx="31">
                  <c:v>-0.257573718508169</c:v>
                </c:pt>
                <c:pt idx="32">
                  <c:v>-0.271001712296659</c:v>
                </c:pt>
                <c:pt idx="33">
                  <c:v>0.228435973519106</c:v>
                </c:pt>
                <c:pt idx="34">
                  <c:v>-0.211838507224481</c:v>
                </c:pt>
                <c:pt idx="35">
                  <c:v>0.312240770154487</c:v>
                </c:pt>
                <c:pt idx="36">
                  <c:v>-0.195177877763822</c:v>
                </c:pt>
                <c:pt idx="37">
                  <c:v>0.360031235849492</c:v>
                </c:pt>
                <c:pt idx="38">
                  <c:v>-0.199866814249424</c:v>
                </c:pt>
                <c:pt idx="39">
                  <c:v>0.712315218067685</c:v>
                </c:pt>
                <c:pt idx="40">
                  <c:v>-0.220616297123179</c:v>
                </c:pt>
                <c:pt idx="41">
                  <c:v>-0.215402602282156</c:v>
                </c:pt>
                <c:pt idx="42">
                  <c:v>-0.228027748317055</c:v>
                </c:pt>
                <c:pt idx="43">
                  <c:v>1.033284761361006</c:v>
                </c:pt>
                <c:pt idx="44">
                  <c:v>0.242361693261452</c:v>
                </c:pt>
                <c:pt idx="45">
                  <c:v>0.685482054765522</c:v>
                </c:pt>
                <c:pt idx="46">
                  <c:v>2.295781686058151</c:v>
                </c:pt>
                <c:pt idx="47">
                  <c:v>1.17894079565743</c:v>
                </c:pt>
                <c:pt idx="48">
                  <c:v>0.431276556827411</c:v>
                </c:pt>
                <c:pt idx="49">
                  <c:v>1.91928854714944</c:v>
                </c:pt>
                <c:pt idx="50">
                  <c:v>1.557478920394333</c:v>
                </c:pt>
                <c:pt idx="51">
                  <c:v>1.454160003632351</c:v>
                </c:pt>
                <c:pt idx="52">
                  <c:v>0.488126234297267</c:v>
                </c:pt>
                <c:pt idx="53">
                  <c:v>1.08967549534659</c:v>
                </c:pt>
                <c:pt idx="54">
                  <c:v>1.799308088289914</c:v>
                </c:pt>
                <c:pt idx="55">
                  <c:v>1.308811304455387</c:v>
                </c:pt>
                <c:pt idx="56">
                  <c:v>2.177716523732076</c:v>
                </c:pt>
                <c:pt idx="57">
                  <c:v>1.343112855195573</c:v>
                </c:pt>
                <c:pt idx="58">
                  <c:v>1.81803571953255</c:v>
                </c:pt>
                <c:pt idx="59">
                  <c:v>1.894647748292781</c:v>
                </c:pt>
                <c:pt idx="60">
                  <c:v>1.979198928002591</c:v>
                </c:pt>
                <c:pt idx="61">
                  <c:v>3.015267336266566</c:v>
                </c:pt>
                <c:pt idx="62">
                  <c:v>1.560615429324093</c:v>
                </c:pt>
                <c:pt idx="63">
                  <c:v>1.89127919916578</c:v>
                </c:pt>
                <c:pt idx="64">
                  <c:v>0.602507193299665</c:v>
                </c:pt>
                <c:pt idx="65">
                  <c:v>1.129613131057971</c:v>
                </c:pt>
                <c:pt idx="66">
                  <c:v>1.481150786664038</c:v>
                </c:pt>
                <c:pt idx="67">
                  <c:v>0.977246477800918</c:v>
                </c:pt>
                <c:pt idx="68">
                  <c:v>2.217056715715092</c:v>
                </c:pt>
                <c:pt idx="69">
                  <c:v>2.1544103599386</c:v>
                </c:pt>
                <c:pt idx="70">
                  <c:v>1.003454028168861</c:v>
                </c:pt>
                <c:pt idx="71">
                  <c:v>1.170268318989141</c:v>
                </c:pt>
                <c:pt idx="72">
                  <c:v>1.896156647410255</c:v>
                </c:pt>
                <c:pt idx="73">
                  <c:v>1.694721421536226</c:v>
                </c:pt>
                <c:pt idx="74">
                  <c:v>1.380576333596185</c:v>
                </c:pt>
                <c:pt idx="75">
                  <c:v>0.901046970604355</c:v>
                </c:pt>
                <c:pt idx="76">
                  <c:v>2.13838734852399</c:v>
                </c:pt>
                <c:pt idx="77">
                  <c:v>1.754291171769054</c:v>
                </c:pt>
                <c:pt idx="78">
                  <c:v>1.418326538834647</c:v>
                </c:pt>
                <c:pt idx="79">
                  <c:v>2.265308371256592</c:v>
                </c:pt>
                <c:pt idx="80">
                  <c:v>2.052970136133311</c:v>
                </c:pt>
                <c:pt idx="81">
                  <c:v>0.522507726233691</c:v>
                </c:pt>
                <c:pt idx="82">
                  <c:v>0.538691291800639</c:v>
                </c:pt>
                <c:pt idx="83">
                  <c:v>0.504188561015294</c:v>
                </c:pt>
                <c:pt idx="84">
                  <c:v>1.984126310903301</c:v>
                </c:pt>
                <c:pt idx="85">
                  <c:v>1.028723341455025</c:v>
                </c:pt>
                <c:pt idx="86">
                  <c:v>2.008520563248885</c:v>
                </c:pt>
                <c:pt idx="87">
                  <c:v>1.114384275181941</c:v>
                </c:pt>
                <c:pt idx="88">
                  <c:v>2.334144403919444</c:v>
                </c:pt>
                <c:pt idx="89">
                  <c:v>2.525227051294888</c:v>
                </c:pt>
                <c:pt idx="90">
                  <c:v>1.474393360251167</c:v>
                </c:pt>
                <c:pt idx="91">
                  <c:v>2.611606748300689</c:v>
                </c:pt>
                <c:pt idx="92">
                  <c:v>1.022076606522615</c:v>
                </c:pt>
                <c:pt idx="93">
                  <c:v>2.3155761125676</c:v>
                </c:pt>
                <c:pt idx="94">
                  <c:v>1.784446467216163</c:v>
                </c:pt>
                <c:pt idx="95">
                  <c:v>1.53815097549198</c:v>
                </c:pt>
                <c:pt idx="96">
                  <c:v>2.09175842295342</c:v>
                </c:pt>
                <c:pt idx="97">
                  <c:v>1.675310756683714</c:v>
                </c:pt>
                <c:pt idx="98">
                  <c:v>1.976289624619111</c:v>
                </c:pt>
                <c:pt idx="99">
                  <c:v>1.222375780927322</c:v>
                </c:pt>
                <c:pt idx="100">
                  <c:v>0.887053046167589</c:v>
                </c:pt>
                <c:pt idx="101">
                  <c:v>1.6783849717508</c:v>
                </c:pt>
                <c:pt idx="102">
                  <c:v>1.76929606477626</c:v>
                </c:pt>
                <c:pt idx="103">
                  <c:v>1.584403491012972</c:v>
                </c:pt>
                <c:pt idx="104">
                  <c:v>0.948781313185956</c:v>
                </c:pt>
                <c:pt idx="105">
                  <c:v>1.418326538834647</c:v>
                </c:pt>
                <c:pt idx="106">
                  <c:v>0.691017229851699</c:v>
                </c:pt>
                <c:pt idx="107">
                  <c:v>2.150552461136135</c:v>
                </c:pt>
                <c:pt idx="108">
                  <c:v>1.741166059904788</c:v>
                </c:pt>
                <c:pt idx="109">
                  <c:v>2.462924656208189</c:v>
                </c:pt>
                <c:pt idx="110">
                  <c:v>1.944259660367482</c:v>
                </c:pt>
                <c:pt idx="111">
                  <c:v>2.303189226379437</c:v>
                </c:pt>
                <c:pt idx="112">
                  <c:v>0.961636550111187</c:v>
                </c:pt>
                <c:pt idx="113">
                  <c:v>0.549712493336768</c:v>
                </c:pt>
                <c:pt idx="114">
                  <c:v>1.109435954592508</c:v>
                </c:pt>
                <c:pt idx="115">
                  <c:v>1.829628704428305</c:v>
                </c:pt>
                <c:pt idx="116">
                  <c:v>1.929094964561116</c:v>
                </c:pt>
                <c:pt idx="117">
                  <c:v>2.042926186593577</c:v>
                </c:pt>
                <c:pt idx="118">
                  <c:v>1.043584819322154</c:v>
                </c:pt>
                <c:pt idx="119">
                  <c:v>0.965143581172915</c:v>
                </c:pt>
                <c:pt idx="120">
                  <c:v>0.258809477764062</c:v>
                </c:pt>
                <c:pt idx="121">
                  <c:v>0.781304553235627</c:v>
                </c:pt>
                <c:pt idx="122">
                  <c:v>0.788800712524006</c:v>
                </c:pt>
                <c:pt idx="123">
                  <c:v>0.401444488723682</c:v>
                </c:pt>
                <c:pt idx="124">
                  <c:v>0.766180925424932</c:v>
                </c:pt>
                <c:pt idx="125">
                  <c:v>1.439187180260124</c:v>
                </c:pt>
                <c:pt idx="126">
                  <c:v>2.803495764514208</c:v>
                </c:pt>
                <c:pt idx="127">
                  <c:v>2.774563533753607</c:v>
                </c:pt>
                <c:pt idx="128">
                  <c:v>2.117952794355103</c:v>
                </c:pt>
                <c:pt idx="129">
                  <c:v>2.041081223813308</c:v>
                </c:pt>
                <c:pt idx="130">
                  <c:v>1.595942057811884</c:v>
                </c:pt>
                <c:pt idx="131">
                  <c:v>1.848093085164459</c:v>
                </c:pt>
                <c:pt idx="132">
                  <c:v>2.970428687012177</c:v>
                </c:pt>
                <c:pt idx="133">
                  <c:v>3.57455904595585</c:v>
                </c:pt>
                <c:pt idx="134">
                  <c:v>2.55016221048067</c:v>
                </c:pt>
                <c:pt idx="135">
                  <c:v>3.059145498370919</c:v>
                </c:pt>
                <c:pt idx="136">
                  <c:v>3.070836776357435</c:v>
                </c:pt>
                <c:pt idx="137">
                  <c:v>3.357398695127498</c:v>
                </c:pt>
                <c:pt idx="138">
                  <c:v>3.201690982672856</c:v>
                </c:pt>
                <c:pt idx="139">
                  <c:v>4.144476609608825</c:v>
                </c:pt>
                <c:pt idx="140">
                  <c:v>4.322168988206739</c:v>
                </c:pt>
                <c:pt idx="141">
                  <c:v>4.154558778786601</c:v>
                </c:pt>
                <c:pt idx="142">
                  <c:v>3.852408713322511</c:v>
                </c:pt>
                <c:pt idx="143">
                  <c:v>4.594671013350568</c:v>
                </c:pt>
                <c:pt idx="144">
                  <c:v>3.890832323873704</c:v>
                </c:pt>
                <c:pt idx="145">
                  <c:v>3.76195824983101</c:v>
                </c:pt>
                <c:pt idx="146">
                  <c:v>2.962203991044829</c:v>
                </c:pt>
                <c:pt idx="147">
                  <c:v>2.905039420858987</c:v>
                </c:pt>
                <c:pt idx="148">
                  <c:v>3.980926839109294</c:v>
                </c:pt>
                <c:pt idx="149">
                  <c:v>4.08051517432518</c:v>
                </c:pt>
                <c:pt idx="150">
                  <c:v>3.281292611095456</c:v>
                </c:pt>
                <c:pt idx="151">
                  <c:v>4.750138175847056</c:v>
                </c:pt>
                <c:pt idx="152">
                  <c:v>3.490081090777844</c:v>
                </c:pt>
                <c:pt idx="153">
                  <c:v>3.745996611633197</c:v>
                </c:pt>
                <c:pt idx="154">
                  <c:v>3.789866685057424</c:v>
                </c:pt>
                <c:pt idx="155">
                  <c:v>2.795505570747213</c:v>
                </c:pt>
                <c:pt idx="156">
                  <c:v>0.269271844363001</c:v>
                </c:pt>
                <c:pt idx="157">
                  <c:v>1.258473260287136</c:v>
                </c:pt>
                <c:pt idx="158">
                  <c:v>-0.238212003758717</c:v>
                </c:pt>
              </c:numCache>
            </c:numRef>
          </c:yVal>
          <c:smooth val="0"/>
        </c:ser>
        <c:ser>
          <c:idx val="1"/>
          <c:order val="1"/>
          <c:spPr>
            <a:ln cap="rnd">
              <a:solidFill>
                <a:schemeClr val="accent2"/>
              </a:solidFill>
              <a:bevel/>
            </a:ln>
          </c:spPr>
          <c:marker>
            <c:symbol val="none"/>
          </c:marker>
          <c:xVal>
            <c:numRef>
              <c:f>SOS!$D$12:$D$32</c:f>
              <c:numCache>
                <c:formatCode>General</c:formatCode>
                <c:ptCount val="21"/>
                <c:pt idx="0">
                  <c:v>100.0</c:v>
                </c:pt>
                <c:pt idx="1">
                  <c:v>500.0</c:v>
                </c:pt>
                <c:pt idx="2">
                  <c:v>1000.0</c:v>
                </c:pt>
                <c:pt idx="3">
                  <c:v>1500.0</c:v>
                </c:pt>
                <c:pt idx="4">
                  <c:v>2000.0</c:v>
                </c:pt>
                <c:pt idx="5">
                  <c:v>2500.0</c:v>
                </c:pt>
                <c:pt idx="6">
                  <c:v>3000.0</c:v>
                </c:pt>
                <c:pt idx="7">
                  <c:v>3500.0</c:v>
                </c:pt>
                <c:pt idx="8">
                  <c:v>4000.0</c:v>
                </c:pt>
                <c:pt idx="9">
                  <c:v>4500.0</c:v>
                </c:pt>
                <c:pt idx="10">
                  <c:v>5000.0</c:v>
                </c:pt>
                <c:pt idx="11">
                  <c:v>5500.0</c:v>
                </c:pt>
                <c:pt idx="12">
                  <c:v>6000.0</c:v>
                </c:pt>
                <c:pt idx="13">
                  <c:v>6500.0</c:v>
                </c:pt>
                <c:pt idx="14">
                  <c:v>7000.0</c:v>
                </c:pt>
                <c:pt idx="15">
                  <c:v>7500.0</c:v>
                </c:pt>
                <c:pt idx="16">
                  <c:v>8000.0</c:v>
                </c:pt>
                <c:pt idx="17">
                  <c:v>8500.0</c:v>
                </c:pt>
                <c:pt idx="18">
                  <c:v>9000.0</c:v>
                </c:pt>
                <c:pt idx="19">
                  <c:v>9500.0</c:v>
                </c:pt>
                <c:pt idx="20">
                  <c:v>10000.0</c:v>
                </c:pt>
              </c:numCache>
            </c:numRef>
          </c:xVal>
          <c:yVal>
            <c:numRef>
              <c:f>SOS!$M$12:$M$32</c:f>
              <c:numCache>
                <c:formatCode>General</c:formatCode>
                <c:ptCount val="21"/>
                <c:pt idx="0">
                  <c:v>0.0</c:v>
                </c:pt>
                <c:pt idx="1">
                  <c:v>0.977551102638</c:v>
                </c:pt>
                <c:pt idx="2">
                  <c:v>2.31599617004</c:v>
                </c:pt>
                <c:pt idx="3">
                  <c:v>2.23815393448</c:v>
                </c:pt>
                <c:pt idx="4">
                  <c:v>2.39343357086</c:v>
                </c:pt>
                <c:pt idx="5">
                  <c:v>2.51624822617</c:v>
                </c:pt>
                <c:pt idx="6">
                  <c:v>2.17278432846</c:v>
                </c:pt>
                <c:pt idx="7">
                  <c:v>2.3961019516</c:v>
                </c:pt>
                <c:pt idx="8">
                  <c:v>2.90310955048</c:v>
                </c:pt>
                <c:pt idx="9">
                  <c:v>3.22445869446</c:v>
                </c:pt>
                <c:pt idx="10">
                  <c:v>3.23973846436</c:v>
                </c:pt>
                <c:pt idx="11">
                  <c:v>3.20266103745</c:v>
                </c:pt>
                <c:pt idx="12">
                  <c:v>2.87767934799</c:v>
                </c:pt>
                <c:pt idx="13">
                  <c:v>2.90339660645</c:v>
                </c:pt>
                <c:pt idx="14">
                  <c:v>3.4160733223</c:v>
                </c:pt>
                <c:pt idx="15">
                  <c:v>2.63871622086</c:v>
                </c:pt>
                <c:pt idx="16">
                  <c:v>3.36225032806</c:v>
                </c:pt>
                <c:pt idx="17">
                  <c:v>4.24159860611</c:v>
                </c:pt>
                <c:pt idx="18">
                  <c:v>4.35217523575</c:v>
                </c:pt>
                <c:pt idx="19">
                  <c:v>4.26580810547</c:v>
                </c:pt>
                <c:pt idx="20">
                  <c:v>4.56674814224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092312"/>
        <c:axId val="429601960"/>
      </c:scatterChart>
      <c:valAx>
        <c:axId val="413092312"/>
        <c:scaling>
          <c:orientation val="minMax"/>
          <c:max val="12000.0"/>
          <c:min val="0.0"/>
        </c:scaling>
        <c:delete val="0"/>
        <c:axPos val="b"/>
        <c:numFmt formatCode="0" sourceLinked="0"/>
        <c:majorTickMark val="out"/>
        <c:minorTickMark val="out"/>
        <c:tickLblPos val="low"/>
        <c:spPr>
          <a:ln w="127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200" b="1" i="0" baseline="0">
                <a:latin typeface="Arial"/>
              </a:defRPr>
            </a:pPr>
            <a:endParaRPr lang="en-US"/>
          </a:p>
        </c:txPr>
        <c:crossAx val="429601960"/>
        <c:crossesAt val="-3.0"/>
        <c:crossBetween val="midCat"/>
        <c:majorUnit val="2000.0"/>
        <c:minorUnit val="1000.0"/>
        <c:dispUnits>
          <c:builtInUnit val="thousands"/>
        </c:dispUnits>
      </c:valAx>
      <c:valAx>
        <c:axId val="429601960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>
                    <a:latin typeface="Arial"/>
                    <a:cs typeface="Arial"/>
                  </a:rPr>
                  <a:t>Temperature Anomaly (ºC)</a:t>
                </a:r>
              </a:p>
            </c:rich>
          </c:tx>
          <c:layout>
            <c:manualLayout>
              <c:xMode val="edge"/>
              <c:yMode val="edge"/>
              <c:x val="0.00277777777777778"/>
              <c:y val="0.210566612590512"/>
            </c:manualLayout>
          </c:layout>
          <c:overlay val="0"/>
        </c:title>
        <c:numFmt formatCode="0" sourceLinked="0"/>
        <c:majorTickMark val="out"/>
        <c:minorTickMark val="out"/>
        <c:tickLblPos val="low"/>
        <c:spPr>
          <a:ln w="6350">
            <a:solidFill>
              <a:schemeClr val="tx1"/>
            </a:solidFill>
          </a:ln>
        </c:spPr>
        <c:txPr>
          <a:bodyPr/>
          <a:lstStyle/>
          <a:p>
            <a:pPr>
              <a:defRPr sz="1200" b="1" i="0">
                <a:latin typeface="Arial"/>
              </a:defRPr>
            </a:pPr>
            <a:endParaRPr lang="en-US"/>
          </a:p>
        </c:txPr>
        <c:crossAx val="413092312"/>
        <c:crosses val="autoZero"/>
        <c:crossBetween val="midCat"/>
        <c:majorUnit val="1.0"/>
        <c:minorUnit val="0.5"/>
      </c:valAx>
      <c:spPr>
        <a:noFill/>
        <a:ln w="9525">
          <a:solidFill>
            <a:schemeClr val="tx1"/>
          </a:solidFill>
        </a:ln>
      </c:spPr>
    </c:plotArea>
    <c:plotVisOnly val="1"/>
    <c:dispBlanksAs val="gap"/>
    <c:showDLblsOverMax val="0"/>
  </c:chart>
  <c:spPr>
    <a:solidFill>
      <a:schemeClr val="bg1"/>
    </a:solidFill>
    <a:ln>
      <a:noFill/>
    </a:ln>
  </c:sp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>
                <a:latin typeface="Arial"/>
                <a:cs typeface="Arial"/>
              </a:rPr>
              <a:t>Schwarzsee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2773403324584"/>
          <c:y val="0.157291804041736"/>
          <c:w val="0.824571084864392"/>
          <c:h val="0.742478569489159"/>
        </c:manualLayout>
      </c:layout>
      <c:scatterChart>
        <c:scatterStyle val="lineMarker"/>
        <c:varyColors val="0"/>
        <c:ser>
          <c:idx val="0"/>
          <c:order val="0"/>
          <c:spPr>
            <a:ln w="25400" cap="flat">
              <a:solidFill>
                <a:schemeClr val="accent1">
                  <a:shade val="95000"/>
                  <a:satMod val="105000"/>
                </a:schemeClr>
              </a:solidFill>
            </a:ln>
          </c:spPr>
          <c:marker>
            <c:symbol val="none"/>
          </c:marker>
          <c:xVal>
            <c:numRef>
              <c:f>SOS!$A$12:$A$170</c:f>
              <c:numCache>
                <c:formatCode>0.00</c:formatCode>
                <c:ptCount val="159"/>
                <c:pt idx="0">
                  <c:v>-36.4577756914126</c:v>
                </c:pt>
                <c:pt idx="1">
                  <c:v>-29.1790278050361</c:v>
                </c:pt>
                <c:pt idx="2">
                  <c:v>-21.539873501848</c:v>
                </c:pt>
                <c:pt idx="3">
                  <c:v>-13.2338722347024</c:v>
                </c:pt>
                <c:pt idx="4">
                  <c:v>-2.43268259610102</c:v>
                </c:pt>
                <c:pt idx="5">
                  <c:v>14.2139376818513</c:v>
                </c:pt>
                <c:pt idx="6">
                  <c:v>40.1224004696199</c:v>
                </c:pt>
                <c:pt idx="7">
                  <c:v>78.7091176376927</c:v>
                </c:pt>
                <c:pt idx="8">
                  <c:v>133.280533978848</c:v>
                </c:pt>
                <c:pt idx="9">
                  <c:v>204.613851497823</c:v>
                </c:pt>
                <c:pt idx="10">
                  <c:v>290.957029411402</c:v>
                </c:pt>
                <c:pt idx="11">
                  <c:v>390.448059858675</c:v>
                </c:pt>
                <c:pt idx="12">
                  <c:v>501.224934978643</c:v>
                </c:pt>
                <c:pt idx="13">
                  <c:v>621.425646910384</c:v>
                </c:pt>
                <c:pt idx="14">
                  <c:v>749.188187792927</c:v>
                </c:pt>
                <c:pt idx="15">
                  <c:v>853.0</c:v>
                </c:pt>
                <c:pt idx="16">
                  <c:v>952.360570115224</c:v>
                </c:pt>
                <c:pt idx="17">
                  <c:v>1051.36159663401</c:v>
                </c:pt>
                <c:pt idx="18">
                  <c:v>1149.82176310906</c:v>
                </c:pt>
                <c:pt idx="19">
                  <c:v>1247.68413690421</c:v>
                </c:pt>
                <c:pt idx="20">
                  <c:v>1344.89178538326</c:v>
                </c:pt>
                <c:pt idx="21">
                  <c:v>1441.38777591004</c:v>
                </c:pt>
                <c:pt idx="22">
                  <c:v>1537.11517584835</c:v>
                </c:pt>
                <c:pt idx="23">
                  <c:v>1632.01705256203</c:v>
                </c:pt>
                <c:pt idx="24">
                  <c:v>1726.03734688722</c:v>
                </c:pt>
                <c:pt idx="25">
                  <c:v>1819.14008952358</c:v>
                </c:pt>
                <c:pt idx="26">
                  <c:v>1911.31016769422</c:v>
                </c:pt>
                <c:pt idx="27">
                  <c:v>2002.55097527221</c:v>
                </c:pt>
                <c:pt idx="28">
                  <c:v>2092.88353930833</c:v>
                </c:pt>
                <c:pt idx="29">
                  <c:v>2182.32965351321</c:v>
                </c:pt>
                <c:pt idx="30">
                  <c:v>2270.9111115975</c:v>
                </c:pt>
                <c:pt idx="31">
                  <c:v>2358.64970727186</c:v>
                </c:pt>
                <c:pt idx="32">
                  <c:v>2445.56723424694</c:v>
                </c:pt>
                <c:pt idx="33">
                  <c:v>2531.68548623338</c:v>
                </c:pt>
                <c:pt idx="34">
                  <c:v>2617.02593909746</c:v>
                </c:pt>
                <c:pt idx="35">
                  <c:v>2701.60275828462</c:v>
                </c:pt>
                <c:pt idx="36">
                  <c:v>2785.42279881951</c:v>
                </c:pt>
                <c:pt idx="37">
                  <c:v>2868.49259788238</c:v>
                </c:pt>
                <c:pt idx="38">
                  <c:v>2950.81869265349</c:v>
                </c:pt>
                <c:pt idx="39">
                  <c:v>3032.40762031309</c:v>
                </c:pt>
                <c:pt idx="40">
                  <c:v>3113.26591804145</c:v>
                </c:pt>
                <c:pt idx="41">
                  <c:v>3193.40012301882</c:v>
                </c:pt>
                <c:pt idx="42">
                  <c:v>3272.81677242545</c:v>
                </c:pt>
                <c:pt idx="43">
                  <c:v>3351.52240344161</c:v>
                </c:pt>
                <c:pt idx="44">
                  <c:v>3429.52355324754</c:v>
                </c:pt>
                <c:pt idx="45">
                  <c:v>3506.82675902351</c:v>
                </c:pt>
                <c:pt idx="46">
                  <c:v>3583.43855794977</c:v>
                </c:pt>
                <c:pt idx="47">
                  <c:v>3659.36548720658</c:v>
                </c:pt>
                <c:pt idx="48">
                  <c:v>3734.61408397419</c:v>
                </c:pt>
                <c:pt idx="49">
                  <c:v>3809.19088543287</c:v>
                </c:pt>
                <c:pt idx="50">
                  <c:v>3883.10242876286</c:v>
                </c:pt>
                <c:pt idx="51">
                  <c:v>3956.35525114442</c:v>
                </c:pt>
                <c:pt idx="52">
                  <c:v>4028.95588975782</c:v>
                </c:pt>
                <c:pt idx="53">
                  <c:v>4100.91088178331</c:v>
                </c:pt>
                <c:pt idx="54">
                  <c:v>4172.22676440114</c:v>
                </c:pt>
                <c:pt idx="55">
                  <c:v>4242.91007479156</c:v>
                </c:pt>
                <c:pt idx="56">
                  <c:v>4312.96735013485</c:v>
                </c:pt>
                <c:pt idx="57">
                  <c:v>4382.40512761125</c:v>
                </c:pt>
                <c:pt idx="58">
                  <c:v>4451.22994440102</c:v>
                </c:pt>
                <c:pt idx="59">
                  <c:v>4519.44833768442</c:v>
                </c:pt>
                <c:pt idx="60">
                  <c:v>4587.06632602649</c:v>
                </c:pt>
                <c:pt idx="61">
                  <c:v>4654.07799984237</c:v>
                </c:pt>
                <c:pt idx="62">
                  <c:v>4720.46552139732</c:v>
                </c:pt>
                <c:pt idx="63">
                  <c:v>4786.21053434137</c:v>
                </c:pt>
                <c:pt idx="64">
                  <c:v>4851.29468232456</c:v>
                </c:pt>
                <c:pt idx="65">
                  <c:v>4915.69960899692</c:v>
                </c:pt>
                <c:pt idx="66">
                  <c:v>4979.4069580085</c:v>
                </c:pt>
                <c:pt idx="67">
                  <c:v>5042.39837300932</c:v>
                </c:pt>
                <c:pt idx="68">
                  <c:v>5104.65549764942</c:v>
                </c:pt>
                <c:pt idx="69">
                  <c:v>5166.1612520292</c:v>
                </c:pt>
                <c:pt idx="70">
                  <c:v>5226.92791460731</c:v>
                </c:pt>
                <c:pt idx="71">
                  <c:v>5286.99712220062</c:v>
                </c:pt>
                <c:pt idx="72">
                  <c:v>5346.41178807639</c:v>
                </c:pt>
                <c:pt idx="73">
                  <c:v>5405.21482550186</c:v>
                </c:pt>
                <c:pt idx="74">
                  <c:v>5463.4491477443</c:v>
                </c:pt>
                <c:pt idx="75">
                  <c:v>5521.15766807094</c:v>
                </c:pt>
                <c:pt idx="76">
                  <c:v>5578.38329974903</c:v>
                </c:pt>
                <c:pt idx="77">
                  <c:v>5635.16895604582</c:v>
                </c:pt>
                <c:pt idx="78">
                  <c:v>5691.55755022856</c:v>
                </c:pt>
                <c:pt idx="79">
                  <c:v>5747.5919955645</c:v>
                </c:pt>
                <c:pt idx="80">
                  <c:v>5803.31520532089</c:v>
                </c:pt>
                <c:pt idx="81">
                  <c:v>5858.77009276497</c:v>
                </c:pt>
                <c:pt idx="82">
                  <c:v>5913.999571164</c:v>
                </c:pt>
                <c:pt idx="83">
                  <c:v>5969.04584007657</c:v>
                </c:pt>
                <c:pt idx="84">
                  <c:v>6023.93468376218</c:v>
                </c:pt>
                <c:pt idx="85">
                  <c:v>6078.67547118126</c:v>
                </c:pt>
                <c:pt idx="86">
                  <c:v>6133.27685758559</c:v>
                </c:pt>
                <c:pt idx="87">
                  <c:v>6187.74749822692</c:v>
                </c:pt>
                <c:pt idx="88">
                  <c:v>6242.09604835704</c:v>
                </c:pt>
                <c:pt idx="89">
                  <c:v>6296.33116322771</c:v>
                </c:pt>
                <c:pt idx="90">
                  <c:v>6350.4614980907</c:v>
                </c:pt>
                <c:pt idx="91">
                  <c:v>6404.49570819778</c:v>
                </c:pt>
                <c:pt idx="92">
                  <c:v>6458.44244880072</c:v>
                </c:pt>
                <c:pt idx="93">
                  <c:v>6512.31037515129</c:v>
                </c:pt>
                <c:pt idx="94">
                  <c:v>6566.10814250125</c:v>
                </c:pt>
                <c:pt idx="95">
                  <c:v>6619.84440610239</c:v>
                </c:pt>
                <c:pt idx="96">
                  <c:v>6673.52782120646</c:v>
                </c:pt>
                <c:pt idx="97">
                  <c:v>6727.16704306525</c:v>
                </c:pt>
                <c:pt idx="98">
                  <c:v>6780.77072693051</c:v>
                </c:pt>
                <c:pt idx="99">
                  <c:v>6834.34752805402</c:v>
                </c:pt>
                <c:pt idx="100">
                  <c:v>6887.90610168755</c:v>
                </c:pt>
                <c:pt idx="101">
                  <c:v>6941.45510308286</c:v>
                </c:pt>
                <c:pt idx="102">
                  <c:v>6995.00318749174</c:v>
                </c:pt>
                <c:pt idx="103">
                  <c:v>7048.55901016594</c:v>
                </c:pt>
                <c:pt idx="104">
                  <c:v>7102.13122635723</c:v>
                </c:pt>
                <c:pt idx="105">
                  <c:v>7155.72849131739</c:v>
                </c:pt>
                <c:pt idx="106">
                  <c:v>7209.3594602982</c:v>
                </c:pt>
                <c:pt idx="107">
                  <c:v>7263.03278855139</c:v>
                </c:pt>
                <c:pt idx="108">
                  <c:v>7316.75713132877</c:v>
                </c:pt>
                <c:pt idx="109">
                  <c:v>7370.5411438821</c:v>
                </c:pt>
                <c:pt idx="110">
                  <c:v>7424.39348146314</c:v>
                </c:pt>
                <c:pt idx="111">
                  <c:v>7478.32279932366</c:v>
                </c:pt>
                <c:pt idx="112">
                  <c:v>7532.33775271544</c:v>
                </c:pt>
                <c:pt idx="113">
                  <c:v>7586.44699689024</c:v>
                </c:pt>
                <c:pt idx="114">
                  <c:v>7640.65932186127</c:v>
                </c:pt>
                <c:pt idx="115">
                  <c:v>7694.98661715467</c:v>
                </c:pt>
                <c:pt idx="116">
                  <c:v>7749.44387180955</c:v>
                </c:pt>
                <c:pt idx="117">
                  <c:v>7804.04620962644</c:v>
                </c:pt>
                <c:pt idx="118">
                  <c:v>7858.80875440585</c:v>
                </c:pt>
                <c:pt idx="119">
                  <c:v>7913.74662994834</c:v>
                </c:pt>
                <c:pt idx="120">
                  <c:v>7968.87496005442</c:v>
                </c:pt>
                <c:pt idx="121">
                  <c:v>8024.20886852462</c:v>
                </c:pt>
                <c:pt idx="122">
                  <c:v>8079.76347915948</c:v>
                </c:pt>
                <c:pt idx="123">
                  <c:v>8135.55391575952</c:v>
                </c:pt>
                <c:pt idx="124">
                  <c:v>8191.59530212529</c:v>
                </c:pt>
                <c:pt idx="125">
                  <c:v>8247.9027620573</c:v>
                </c:pt>
                <c:pt idx="126">
                  <c:v>8304.49141935608</c:v>
                </c:pt>
                <c:pt idx="127">
                  <c:v>8361.37576619814</c:v>
                </c:pt>
                <c:pt idx="128">
                  <c:v>8418.555767407041</c:v>
                </c:pt>
                <c:pt idx="129">
                  <c:v>8476.016860453439</c:v>
                </c:pt>
                <c:pt idx="130">
                  <c:v>8533.74385118397</c:v>
                </c:pt>
                <c:pt idx="131">
                  <c:v>8591.72154544525</c:v>
                </c:pt>
                <c:pt idx="132">
                  <c:v>8649.9347490839</c:v>
                </c:pt>
                <c:pt idx="133">
                  <c:v>8708.36826794653</c:v>
                </c:pt>
                <c:pt idx="134">
                  <c:v>8767.00690787978</c:v>
                </c:pt>
                <c:pt idx="135">
                  <c:v>8825.83547473026</c:v>
                </c:pt>
                <c:pt idx="136">
                  <c:v>8884.8387743446</c:v>
                </c:pt>
                <c:pt idx="137">
                  <c:v>8944.00161256941</c:v>
                </c:pt>
                <c:pt idx="138">
                  <c:v>9003.30879525132</c:v>
                </c:pt>
                <c:pt idx="139">
                  <c:v>9062.74512823694</c:v>
                </c:pt>
                <c:pt idx="140">
                  <c:v>9122.29541737291</c:v>
                </c:pt>
                <c:pt idx="141">
                  <c:v>9181.94446850584</c:v>
                </c:pt>
                <c:pt idx="142">
                  <c:v>9241.677087482351</c:v>
                </c:pt>
                <c:pt idx="143">
                  <c:v>9301.47808014906</c:v>
                </c:pt>
                <c:pt idx="144">
                  <c:v>9361.3322523526</c:v>
                </c:pt>
                <c:pt idx="145">
                  <c:v>9421.22440993958</c:v>
                </c:pt>
                <c:pt idx="146">
                  <c:v>9481.13935875664</c:v>
                </c:pt>
                <c:pt idx="147">
                  <c:v>9541.06222119524</c:v>
                </c:pt>
                <c:pt idx="148">
                  <c:v>9600.9854001787</c:v>
                </c:pt>
                <c:pt idx="149">
                  <c:v>9660.90857916218</c:v>
                </c:pt>
                <c:pt idx="150">
                  <c:v>9720.83175814564</c:v>
                </c:pt>
                <c:pt idx="151">
                  <c:v>9780.75493712911</c:v>
                </c:pt>
                <c:pt idx="152">
                  <c:v>9840.67811611258</c:v>
                </c:pt>
                <c:pt idx="153">
                  <c:v>9900.60129509604</c:v>
                </c:pt>
                <c:pt idx="154">
                  <c:v>9960.52447407951</c:v>
                </c:pt>
                <c:pt idx="155">
                  <c:v>10020.447653063</c:v>
                </c:pt>
                <c:pt idx="156">
                  <c:v>10080.3708320464</c:v>
                </c:pt>
                <c:pt idx="157">
                  <c:v>10140.2940110299</c:v>
                </c:pt>
                <c:pt idx="158">
                  <c:v>10200.2171900134</c:v>
                </c:pt>
              </c:numCache>
            </c:numRef>
          </c:xVal>
          <c:yVal>
            <c:numRef>
              <c:f>SOS!$C$12:$C$170</c:f>
              <c:numCache>
                <c:formatCode>0.0000</c:formatCode>
                <c:ptCount val="159"/>
                <c:pt idx="0">
                  <c:v>0.538394713216626</c:v>
                </c:pt>
                <c:pt idx="1">
                  <c:v>-0.207663908471401</c:v>
                </c:pt>
                <c:pt idx="2">
                  <c:v>1.033823436513156</c:v>
                </c:pt>
                <c:pt idx="3">
                  <c:v>-0.220223892688601</c:v>
                </c:pt>
                <c:pt idx="4">
                  <c:v>-0.214331147594596</c:v>
                </c:pt>
                <c:pt idx="5">
                  <c:v>-0.210231713745156</c:v>
                </c:pt>
                <c:pt idx="6">
                  <c:v>-0.239608340407361</c:v>
                </c:pt>
                <c:pt idx="7">
                  <c:v>-0.226281813373516</c:v>
                </c:pt>
                <c:pt idx="8">
                  <c:v>0.24965212131163</c:v>
                </c:pt>
                <c:pt idx="9">
                  <c:v>-0.254529650166777</c:v>
                </c:pt>
                <c:pt idx="10">
                  <c:v>-0.248999804594007</c:v>
                </c:pt>
                <c:pt idx="11">
                  <c:v>-0.25482594740263</c:v>
                </c:pt>
                <c:pt idx="12">
                  <c:v>-0.256773612761403</c:v>
                </c:pt>
                <c:pt idx="13">
                  <c:v>-0.251138998488045</c:v>
                </c:pt>
                <c:pt idx="14">
                  <c:v>-0.243621007954616</c:v>
                </c:pt>
                <c:pt idx="15">
                  <c:v>-0.269279684729685</c:v>
                </c:pt>
                <c:pt idx="16">
                  <c:v>-0.272740539663705</c:v>
                </c:pt>
                <c:pt idx="17">
                  <c:v>-0.229673203793322</c:v>
                </c:pt>
                <c:pt idx="18">
                  <c:v>-0.245957109870911</c:v>
                </c:pt>
                <c:pt idx="19">
                  <c:v>0.196669135023887</c:v>
                </c:pt>
                <c:pt idx="20">
                  <c:v>-0.239473626597357</c:v>
                </c:pt>
                <c:pt idx="21">
                  <c:v>-0.111700297450197</c:v>
                </c:pt>
                <c:pt idx="22">
                  <c:v>-0.234459514798914</c:v>
                </c:pt>
                <c:pt idx="23">
                  <c:v>-0.247525165401473</c:v>
                </c:pt>
                <c:pt idx="24">
                  <c:v>0.248620089853595</c:v>
                </c:pt>
                <c:pt idx="25">
                  <c:v>-0.266904634239394</c:v>
                </c:pt>
                <c:pt idx="26">
                  <c:v>-0.283992411169553</c:v>
                </c:pt>
                <c:pt idx="27">
                  <c:v>-0.269694550928451</c:v>
                </c:pt>
                <c:pt idx="28">
                  <c:v>-0.241077532935517</c:v>
                </c:pt>
                <c:pt idx="29">
                  <c:v>-0.232140449743348</c:v>
                </c:pt>
                <c:pt idx="30">
                  <c:v>-0.238579183351037</c:v>
                </c:pt>
                <c:pt idx="31">
                  <c:v>-0.257573718508169</c:v>
                </c:pt>
                <c:pt idx="32">
                  <c:v>-0.271001712296659</c:v>
                </c:pt>
                <c:pt idx="33">
                  <c:v>0.228435973519106</c:v>
                </c:pt>
                <c:pt idx="34">
                  <c:v>-0.211838507224481</c:v>
                </c:pt>
                <c:pt idx="35">
                  <c:v>0.312240770154487</c:v>
                </c:pt>
                <c:pt idx="36">
                  <c:v>-0.195177877763822</c:v>
                </c:pt>
                <c:pt idx="37">
                  <c:v>0.360031235849492</c:v>
                </c:pt>
                <c:pt idx="38">
                  <c:v>-0.199866814249424</c:v>
                </c:pt>
                <c:pt idx="39">
                  <c:v>0.712315218067685</c:v>
                </c:pt>
                <c:pt idx="40">
                  <c:v>-0.220616297123179</c:v>
                </c:pt>
                <c:pt idx="41">
                  <c:v>-0.215402602282156</c:v>
                </c:pt>
                <c:pt idx="42">
                  <c:v>-0.228027748317055</c:v>
                </c:pt>
                <c:pt idx="43">
                  <c:v>1.033284761361006</c:v>
                </c:pt>
                <c:pt idx="44">
                  <c:v>0.242361693261452</c:v>
                </c:pt>
                <c:pt idx="45">
                  <c:v>0.685482054765522</c:v>
                </c:pt>
                <c:pt idx="46">
                  <c:v>2.295781686058151</c:v>
                </c:pt>
                <c:pt idx="47">
                  <c:v>1.17894079565743</c:v>
                </c:pt>
                <c:pt idx="48">
                  <c:v>0.431276556827411</c:v>
                </c:pt>
                <c:pt idx="49">
                  <c:v>1.91928854714944</c:v>
                </c:pt>
                <c:pt idx="50">
                  <c:v>1.557478920394333</c:v>
                </c:pt>
                <c:pt idx="51">
                  <c:v>1.454160003632351</c:v>
                </c:pt>
                <c:pt idx="52">
                  <c:v>0.488126234297267</c:v>
                </c:pt>
                <c:pt idx="53">
                  <c:v>1.08967549534659</c:v>
                </c:pt>
                <c:pt idx="54">
                  <c:v>1.799308088289914</c:v>
                </c:pt>
                <c:pt idx="55">
                  <c:v>1.308811304455387</c:v>
                </c:pt>
                <c:pt idx="56">
                  <c:v>2.177716523732076</c:v>
                </c:pt>
                <c:pt idx="57">
                  <c:v>1.343112855195573</c:v>
                </c:pt>
                <c:pt idx="58">
                  <c:v>1.81803571953255</c:v>
                </c:pt>
                <c:pt idx="59">
                  <c:v>1.894647748292781</c:v>
                </c:pt>
                <c:pt idx="60">
                  <c:v>1.979198928002591</c:v>
                </c:pt>
                <c:pt idx="61">
                  <c:v>3.015267336266566</c:v>
                </c:pt>
                <c:pt idx="62">
                  <c:v>1.560615429324093</c:v>
                </c:pt>
                <c:pt idx="63">
                  <c:v>1.89127919916578</c:v>
                </c:pt>
                <c:pt idx="64">
                  <c:v>0.602507193299665</c:v>
                </c:pt>
                <c:pt idx="65">
                  <c:v>1.129613131057971</c:v>
                </c:pt>
                <c:pt idx="66">
                  <c:v>1.481150786664038</c:v>
                </c:pt>
                <c:pt idx="67">
                  <c:v>0.977246477800918</c:v>
                </c:pt>
                <c:pt idx="68">
                  <c:v>2.217056715715092</c:v>
                </c:pt>
                <c:pt idx="69">
                  <c:v>2.1544103599386</c:v>
                </c:pt>
                <c:pt idx="70">
                  <c:v>1.003454028168861</c:v>
                </c:pt>
                <c:pt idx="71">
                  <c:v>1.170268318989141</c:v>
                </c:pt>
                <c:pt idx="72">
                  <c:v>1.896156647410255</c:v>
                </c:pt>
                <c:pt idx="73">
                  <c:v>1.694721421536226</c:v>
                </c:pt>
                <c:pt idx="74">
                  <c:v>1.380576333596185</c:v>
                </c:pt>
                <c:pt idx="75">
                  <c:v>0.901046970604355</c:v>
                </c:pt>
                <c:pt idx="76">
                  <c:v>2.13838734852399</c:v>
                </c:pt>
                <c:pt idx="77">
                  <c:v>1.754291171769054</c:v>
                </c:pt>
                <c:pt idx="78">
                  <c:v>1.418326538834647</c:v>
                </c:pt>
                <c:pt idx="79">
                  <c:v>2.265308371256592</c:v>
                </c:pt>
                <c:pt idx="80">
                  <c:v>2.052970136133311</c:v>
                </c:pt>
                <c:pt idx="81">
                  <c:v>0.522507726233691</c:v>
                </c:pt>
                <c:pt idx="82">
                  <c:v>0.538691291800639</c:v>
                </c:pt>
                <c:pt idx="83">
                  <c:v>0.504188561015294</c:v>
                </c:pt>
                <c:pt idx="84">
                  <c:v>1.984126310903301</c:v>
                </c:pt>
                <c:pt idx="85">
                  <c:v>1.028723341455025</c:v>
                </c:pt>
                <c:pt idx="86">
                  <c:v>2.008520563248885</c:v>
                </c:pt>
                <c:pt idx="87">
                  <c:v>1.114384275181941</c:v>
                </c:pt>
                <c:pt idx="88">
                  <c:v>2.334144403919444</c:v>
                </c:pt>
                <c:pt idx="89">
                  <c:v>2.525227051294888</c:v>
                </c:pt>
                <c:pt idx="90">
                  <c:v>1.474393360251167</c:v>
                </c:pt>
                <c:pt idx="91">
                  <c:v>2.611606748300689</c:v>
                </c:pt>
                <c:pt idx="92">
                  <c:v>1.022076606522615</c:v>
                </c:pt>
                <c:pt idx="93">
                  <c:v>2.3155761125676</c:v>
                </c:pt>
                <c:pt idx="94">
                  <c:v>1.784446467216163</c:v>
                </c:pt>
                <c:pt idx="95">
                  <c:v>1.53815097549198</c:v>
                </c:pt>
                <c:pt idx="96">
                  <c:v>2.09175842295342</c:v>
                </c:pt>
                <c:pt idx="97">
                  <c:v>1.675310756683714</c:v>
                </c:pt>
                <c:pt idx="98">
                  <c:v>1.976289624619111</c:v>
                </c:pt>
                <c:pt idx="99">
                  <c:v>1.222375780927322</c:v>
                </c:pt>
                <c:pt idx="100">
                  <c:v>0.887053046167589</c:v>
                </c:pt>
                <c:pt idx="101">
                  <c:v>1.6783849717508</c:v>
                </c:pt>
                <c:pt idx="102">
                  <c:v>1.76929606477626</c:v>
                </c:pt>
                <c:pt idx="103">
                  <c:v>1.584403491012972</c:v>
                </c:pt>
                <c:pt idx="104">
                  <c:v>0.948781313185956</c:v>
                </c:pt>
                <c:pt idx="105">
                  <c:v>1.418326538834647</c:v>
                </c:pt>
                <c:pt idx="106">
                  <c:v>0.691017229851699</c:v>
                </c:pt>
                <c:pt idx="107">
                  <c:v>2.150552461136135</c:v>
                </c:pt>
                <c:pt idx="108">
                  <c:v>1.741166059904788</c:v>
                </c:pt>
                <c:pt idx="109">
                  <c:v>2.462924656208189</c:v>
                </c:pt>
                <c:pt idx="110">
                  <c:v>1.944259660367482</c:v>
                </c:pt>
                <c:pt idx="111">
                  <c:v>2.303189226379437</c:v>
                </c:pt>
                <c:pt idx="112">
                  <c:v>0.961636550111187</c:v>
                </c:pt>
                <c:pt idx="113">
                  <c:v>0.549712493336768</c:v>
                </c:pt>
                <c:pt idx="114">
                  <c:v>1.109435954592508</c:v>
                </c:pt>
                <c:pt idx="115">
                  <c:v>1.829628704428305</c:v>
                </c:pt>
                <c:pt idx="116">
                  <c:v>1.929094964561116</c:v>
                </c:pt>
                <c:pt idx="117">
                  <c:v>2.042926186593577</c:v>
                </c:pt>
                <c:pt idx="118">
                  <c:v>1.043584819322154</c:v>
                </c:pt>
                <c:pt idx="119">
                  <c:v>0.965143581172915</c:v>
                </c:pt>
                <c:pt idx="120">
                  <c:v>0.258809477764062</c:v>
                </c:pt>
                <c:pt idx="121">
                  <c:v>0.781304553235627</c:v>
                </c:pt>
                <c:pt idx="122">
                  <c:v>0.788800712524006</c:v>
                </c:pt>
                <c:pt idx="123">
                  <c:v>0.401444488723682</c:v>
                </c:pt>
                <c:pt idx="124">
                  <c:v>0.766180925424932</c:v>
                </c:pt>
                <c:pt idx="125">
                  <c:v>1.439187180260124</c:v>
                </c:pt>
                <c:pt idx="126">
                  <c:v>2.803495764514208</c:v>
                </c:pt>
                <c:pt idx="127">
                  <c:v>2.774563533753607</c:v>
                </c:pt>
                <c:pt idx="128">
                  <c:v>2.117952794355103</c:v>
                </c:pt>
                <c:pt idx="129">
                  <c:v>2.041081223813308</c:v>
                </c:pt>
                <c:pt idx="130">
                  <c:v>1.595942057811884</c:v>
                </c:pt>
                <c:pt idx="131">
                  <c:v>1.848093085164459</c:v>
                </c:pt>
                <c:pt idx="132">
                  <c:v>2.970428687012177</c:v>
                </c:pt>
                <c:pt idx="133">
                  <c:v>3.57455904595585</c:v>
                </c:pt>
                <c:pt idx="134">
                  <c:v>2.55016221048067</c:v>
                </c:pt>
                <c:pt idx="135">
                  <c:v>3.059145498370919</c:v>
                </c:pt>
                <c:pt idx="136">
                  <c:v>3.070836776357435</c:v>
                </c:pt>
                <c:pt idx="137">
                  <c:v>3.357398695127498</c:v>
                </c:pt>
                <c:pt idx="138">
                  <c:v>3.201690982672856</c:v>
                </c:pt>
                <c:pt idx="139">
                  <c:v>4.144476609608825</c:v>
                </c:pt>
                <c:pt idx="140">
                  <c:v>4.322168988206739</c:v>
                </c:pt>
                <c:pt idx="141">
                  <c:v>4.154558778786601</c:v>
                </c:pt>
                <c:pt idx="142">
                  <c:v>3.852408713322511</c:v>
                </c:pt>
                <c:pt idx="143">
                  <c:v>4.594671013350568</c:v>
                </c:pt>
                <c:pt idx="144">
                  <c:v>3.890832323873704</c:v>
                </c:pt>
                <c:pt idx="145">
                  <c:v>3.76195824983101</c:v>
                </c:pt>
                <c:pt idx="146">
                  <c:v>2.962203991044829</c:v>
                </c:pt>
                <c:pt idx="147">
                  <c:v>2.905039420858987</c:v>
                </c:pt>
                <c:pt idx="148">
                  <c:v>3.980926839109294</c:v>
                </c:pt>
                <c:pt idx="149">
                  <c:v>4.08051517432518</c:v>
                </c:pt>
                <c:pt idx="150">
                  <c:v>3.281292611095456</c:v>
                </c:pt>
                <c:pt idx="151">
                  <c:v>4.750138175847056</c:v>
                </c:pt>
                <c:pt idx="152">
                  <c:v>3.490081090777844</c:v>
                </c:pt>
                <c:pt idx="153">
                  <c:v>3.745996611633197</c:v>
                </c:pt>
                <c:pt idx="154">
                  <c:v>3.789866685057424</c:v>
                </c:pt>
                <c:pt idx="155">
                  <c:v>2.795505570747213</c:v>
                </c:pt>
                <c:pt idx="156">
                  <c:v>0.269271844363001</c:v>
                </c:pt>
                <c:pt idx="157">
                  <c:v>1.258473260287136</c:v>
                </c:pt>
                <c:pt idx="158">
                  <c:v>-0.238212003758717</c:v>
                </c:pt>
              </c:numCache>
            </c:numRef>
          </c:yVal>
          <c:smooth val="0"/>
        </c:ser>
        <c:ser>
          <c:idx val="1"/>
          <c:order val="1"/>
          <c:spPr>
            <a:ln cap="rnd">
              <a:solidFill>
                <a:schemeClr val="accent2"/>
              </a:solidFill>
              <a:bevel/>
            </a:ln>
          </c:spPr>
          <c:marker>
            <c:symbol val="none"/>
          </c:marker>
          <c:xVal>
            <c:numRef>
              <c:f>SOS!$D$12:$D$32</c:f>
              <c:numCache>
                <c:formatCode>General</c:formatCode>
                <c:ptCount val="21"/>
                <c:pt idx="0">
                  <c:v>100.0</c:v>
                </c:pt>
                <c:pt idx="1">
                  <c:v>500.0</c:v>
                </c:pt>
                <c:pt idx="2">
                  <c:v>1000.0</c:v>
                </c:pt>
                <c:pt idx="3">
                  <c:v>1500.0</c:v>
                </c:pt>
                <c:pt idx="4">
                  <c:v>2000.0</c:v>
                </c:pt>
                <c:pt idx="5">
                  <c:v>2500.0</c:v>
                </c:pt>
                <c:pt idx="6">
                  <c:v>3000.0</c:v>
                </c:pt>
                <c:pt idx="7">
                  <c:v>3500.0</c:v>
                </c:pt>
                <c:pt idx="8">
                  <c:v>4000.0</c:v>
                </c:pt>
                <c:pt idx="9">
                  <c:v>4500.0</c:v>
                </c:pt>
                <c:pt idx="10">
                  <c:v>5000.0</c:v>
                </c:pt>
                <c:pt idx="11">
                  <c:v>5500.0</c:v>
                </c:pt>
                <c:pt idx="12">
                  <c:v>6000.0</c:v>
                </c:pt>
                <c:pt idx="13">
                  <c:v>6500.0</c:v>
                </c:pt>
                <c:pt idx="14">
                  <c:v>7000.0</c:v>
                </c:pt>
                <c:pt idx="15">
                  <c:v>7500.0</c:v>
                </c:pt>
                <c:pt idx="16">
                  <c:v>8000.0</c:v>
                </c:pt>
                <c:pt idx="17">
                  <c:v>8500.0</c:v>
                </c:pt>
                <c:pt idx="18">
                  <c:v>9000.0</c:v>
                </c:pt>
                <c:pt idx="19">
                  <c:v>9500.0</c:v>
                </c:pt>
                <c:pt idx="20">
                  <c:v>10000.0</c:v>
                </c:pt>
              </c:numCache>
            </c:numRef>
          </c:xVal>
          <c:yVal>
            <c:numRef>
              <c:f>SOS!$L$12:$L$32</c:f>
              <c:numCache>
                <c:formatCode>General</c:formatCode>
                <c:ptCount val="21"/>
                <c:pt idx="0">
                  <c:v>0.0</c:v>
                </c:pt>
                <c:pt idx="1">
                  <c:v>0.789162158966</c:v>
                </c:pt>
                <c:pt idx="2">
                  <c:v>0.915959596634</c:v>
                </c:pt>
                <c:pt idx="3">
                  <c:v>1.01510715485</c:v>
                </c:pt>
                <c:pt idx="4">
                  <c:v>1.21287584305</c:v>
                </c:pt>
                <c:pt idx="5">
                  <c:v>1.44535470009</c:v>
                </c:pt>
                <c:pt idx="6">
                  <c:v>1.08734679222</c:v>
                </c:pt>
                <c:pt idx="7">
                  <c:v>1.19465899467</c:v>
                </c:pt>
                <c:pt idx="8">
                  <c:v>1.64698123932</c:v>
                </c:pt>
                <c:pt idx="9">
                  <c:v>1.74864983559</c:v>
                </c:pt>
                <c:pt idx="10">
                  <c:v>1.63874197006</c:v>
                </c:pt>
                <c:pt idx="11">
                  <c:v>1.95309901237</c:v>
                </c:pt>
                <c:pt idx="12">
                  <c:v>1.64781475067</c:v>
                </c:pt>
                <c:pt idx="13">
                  <c:v>2.30745577812</c:v>
                </c:pt>
                <c:pt idx="14">
                  <c:v>1.58684802055</c:v>
                </c:pt>
                <c:pt idx="15">
                  <c:v>2.05638957024</c:v>
                </c:pt>
                <c:pt idx="16">
                  <c:v>1.02119898796</c:v>
                </c:pt>
                <c:pt idx="17">
                  <c:v>1.7156317234</c:v>
                </c:pt>
                <c:pt idx="18">
                  <c:v>1.73217940331</c:v>
                </c:pt>
                <c:pt idx="19">
                  <c:v>3.10984587669</c:v>
                </c:pt>
                <c:pt idx="20">
                  <c:v>4.14444446564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738280"/>
        <c:axId val="410765800"/>
      </c:scatterChart>
      <c:valAx>
        <c:axId val="429738280"/>
        <c:scaling>
          <c:orientation val="minMax"/>
          <c:max val="12000.0"/>
          <c:min val="0.0"/>
        </c:scaling>
        <c:delete val="0"/>
        <c:axPos val="b"/>
        <c:numFmt formatCode="0.00" sourceLinked="1"/>
        <c:majorTickMark val="out"/>
        <c:minorTickMark val="out"/>
        <c:tickLblPos val="low"/>
        <c:spPr>
          <a:ln w="127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b="1" i="0">
                <a:latin typeface="Arial"/>
              </a:defRPr>
            </a:pPr>
            <a:endParaRPr lang="en-US"/>
          </a:p>
        </c:txPr>
        <c:crossAx val="410765800"/>
        <c:crossesAt val="-3.0"/>
        <c:crossBetween val="midCat"/>
        <c:majorUnit val="2000.0"/>
        <c:minorUnit val="1000.0"/>
        <c:dispUnits>
          <c:builtInUnit val="thousands"/>
        </c:dispUnits>
      </c:valAx>
      <c:valAx>
        <c:axId val="410765800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>
                    <a:latin typeface="Arial"/>
                    <a:cs typeface="Arial"/>
                  </a:rPr>
                  <a:t>Temperature Anomaly (ºC)</a:t>
                </a:r>
              </a:p>
            </c:rich>
          </c:tx>
          <c:layout>
            <c:manualLayout>
              <c:xMode val="edge"/>
              <c:yMode val="edge"/>
              <c:x val="0.00277777777777778"/>
              <c:y val="0.210566612590512"/>
            </c:manualLayout>
          </c:layout>
          <c:overlay val="0"/>
        </c:title>
        <c:numFmt formatCode="0" sourceLinked="0"/>
        <c:majorTickMark val="out"/>
        <c:minorTickMark val="out"/>
        <c:tickLblPos val="low"/>
        <c:spPr>
          <a:ln w="6350">
            <a:solidFill>
              <a:schemeClr val="tx1"/>
            </a:solidFill>
          </a:ln>
        </c:spPr>
        <c:txPr>
          <a:bodyPr/>
          <a:lstStyle/>
          <a:p>
            <a:pPr>
              <a:defRPr sz="1000" b="1" i="0">
                <a:latin typeface="Arial"/>
              </a:defRPr>
            </a:pPr>
            <a:endParaRPr lang="en-US"/>
          </a:p>
        </c:txPr>
        <c:crossAx val="429738280"/>
        <c:crosses val="autoZero"/>
        <c:crossBetween val="midCat"/>
        <c:majorUnit val="1.0"/>
        <c:minorUnit val="0.5"/>
      </c:valAx>
      <c:spPr>
        <a:noFill/>
        <a:ln w="9525">
          <a:solidFill>
            <a:schemeClr val="tx1"/>
          </a:solidFill>
        </a:ln>
      </c:spPr>
    </c:plotArea>
    <c:plotVisOnly val="1"/>
    <c:dispBlanksAs val="gap"/>
    <c:showDLblsOverMax val="0"/>
  </c:chart>
  <c:spPr>
    <a:solidFill>
      <a:schemeClr val="bg1"/>
    </a:solidFill>
    <a:ln>
      <a:noFill/>
    </a:ln>
  </c:sp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>
                <a:latin typeface="Arial"/>
                <a:cs typeface="Arial"/>
              </a:rPr>
              <a:t>Schwarzsee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2773403324584"/>
          <c:y val="0.157291804041736"/>
          <c:w val="0.824571084864392"/>
          <c:h val="0.742478569489159"/>
        </c:manualLayout>
      </c:layout>
      <c:scatterChart>
        <c:scatterStyle val="lineMarker"/>
        <c:varyColors val="0"/>
        <c:ser>
          <c:idx val="0"/>
          <c:order val="0"/>
          <c:spPr>
            <a:ln w="25400" cap="flat">
              <a:solidFill>
                <a:schemeClr val="accent1">
                  <a:shade val="95000"/>
                  <a:satMod val="105000"/>
                </a:schemeClr>
              </a:solidFill>
            </a:ln>
          </c:spPr>
          <c:marker>
            <c:symbol val="none"/>
          </c:marker>
          <c:xVal>
            <c:numRef>
              <c:f>SOS!$A$12:$A$170</c:f>
              <c:numCache>
                <c:formatCode>0.00</c:formatCode>
                <c:ptCount val="159"/>
                <c:pt idx="0">
                  <c:v>-36.4577756914126</c:v>
                </c:pt>
                <c:pt idx="1">
                  <c:v>-29.1790278050361</c:v>
                </c:pt>
                <c:pt idx="2">
                  <c:v>-21.539873501848</c:v>
                </c:pt>
                <c:pt idx="3">
                  <c:v>-13.2338722347024</c:v>
                </c:pt>
                <c:pt idx="4">
                  <c:v>-2.43268259610102</c:v>
                </c:pt>
                <c:pt idx="5">
                  <c:v>14.2139376818513</c:v>
                </c:pt>
                <c:pt idx="6">
                  <c:v>40.1224004696199</c:v>
                </c:pt>
                <c:pt idx="7">
                  <c:v>78.7091176376927</c:v>
                </c:pt>
                <c:pt idx="8">
                  <c:v>133.280533978848</c:v>
                </c:pt>
                <c:pt idx="9">
                  <c:v>204.613851497823</c:v>
                </c:pt>
                <c:pt idx="10">
                  <c:v>290.957029411402</c:v>
                </c:pt>
                <c:pt idx="11">
                  <c:v>390.448059858675</c:v>
                </c:pt>
                <c:pt idx="12">
                  <c:v>501.224934978643</c:v>
                </c:pt>
                <c:pt idx="13">
                  <c:v>621.425646910384</c:v>
                </c:pt>
                <c:pt idx="14">
                  <c:v>749.188187792927</c:v>
                </c:pt>
                <c:pt idx="15">
                  <c:v>853.0</c:v>
                </c:pt>
                <c:pt idx="16">
                  <c:v>952.360570115224</c:v>
                </c:pt>
                <c:pt idx="17">
                  <c:v>1051.36159663401</c:v>
                </c:pt>
                <c:pt idx="18">
                  <c:v>1149.82176310906</c:v>
                </c:pt>
                <c:pt idx="19">
                  <c:v>1247.68413690421</c:v>
                </c:pt>
                <c:pt idx="20">
                  <c:v>1344.89178538326</c:v>
                </c:pt>
                <c:pt idx="21">
                  <c:v>1441.38777591004</c:v>
                </c:pt>
                <c:pt idx="22">
                  <c:v>1537.11517584835</c:v>
                </c:pt>
                <c:pt idx="23">
                  <c:v>1632.01705256203</c:v>
                </c:pt>
                <c:pt idx="24">
                  <c:v>1726.03734688722</c:v>
                </c:pt>
                <c:pt idx="25">
                  <c:v>1819.14008952358</c:v>
                </c:pt>
                <c:pt idx="26">
                  <c:v>1911.31016769422</c:v>
                </c:pt>
                <c:pt idx="27">
                  <c:v>2002.55097527221</c:v>
                </c:pt>
                <c:pt idx="28">
                  <c:v>2092.88353930833</c:v>
                </c:pt>
                <c:pt idx="29">
                  <c:v>2182.32965351321</c:v>
                </c:pt>
                <c:pt idx="30">
                  <c:v>2270.9111115975</c:v>
                </c:pt>
                <c:pt idx="31">
                  <c:v>2358.64970727186</c:v>
                </c:pt>
                <c:pt idx="32">
                  <c:v>2445.56723424694</c:v>
                </c:pt>
                <c:pt idx="33">
                  <c:v>2531.68548623338</c:v>
                </c:pt>
                <c:pt idx="34">
                  <c:v>2617.02593909746</c:v>
                </c:pt>
                <c:pt idx="35">
                  <c:v>2701.60275828462</c:v>
                </c:pt>
                <c:pt idx="36">
                  <c:v>2785.42279881951</c:v>
                </c:pt>
                <c:pt idx="37">
                  <c:v>2868.49259788238</c:v>
                </c:pt>
                <c:pt idx="38">
                  <c:v>2950.81869265349</c:v>
                </c:pt>
                <c:pt idx="39">
                  <c:v>3032.40762031309</c:v>
                </c:pt>
                <c:pt idx="40">
                  <c:v>3113.26591804145</c:v>
                </c:pt>
                <c:pt idx="41">
                  <c:v>3193.40012301882</c:v>
                </c:pt>
                <c:pt idx="42">
                  <c:v>3272.81677242545</c:v>
                </c:pt>
                <c:pt idx="43">
                  <c:v>3351.52240344161</c:v>
                </c:pt>
                <c:pt idx="44">
                  <c:v>3429.52355324754</c:v>
                </c:pt>
                <c:pt idx="45">
                  <c:v>3506.82675902351</c:v>
                </c:pt>
                <c:pt idx="46">
                  <c:v>3583.43855794977</c:v>
                </c:pt>
                <c:pt idx="47">
                  <c:v>3659.36548720658</c:v>
                </c:pt>
                <c:pt idx="48">
                  <c:v>3734.61408397419</c:v>
                </c:pt>
                <c:pt idx="49">
                  <c:v>3809.19088543287</c:v>
                </c:pt>
                <c:pt idx="50">
                  <c:v>3883.10242876286</c:v>
                </c:pt>
                <c:pt idx="51">
                  <c:v>3956.35525114442</c:v>
                </c:pt>
                <c:pt idx="52">
                  <c:v>4028.95588975782</c:v>
                </c:pt>
                <c:pt idx="53">
                  <c:v>4100.91088178331</c:v>
                </c:pt>
                <c:pt idx="54">
                  <c:v>4172.22676440114</c:v>
                </c:pt>
                <c:pt idx="55">
                  <c:v>4242.91007479156</c:v>
                </c:pt>
                <c:pt idx="56">
                  <c:v>4312.96735013485</c:v>
                </c:pt>
                <c:pt idx="57">
                  <c:v>4382.40512761125</c:v>
                </c:pt>
                <c:pt idx="58">
                  <c:v>4451.22994440102</c:v>
                </c:pt>
                <c:pt idx="59">
                  <c:v>4519.44833768442</c:v>
                </c:pt>
                <c:pt idx="60">
                  <c:v>4587.06632602649</c:v>
                </c:pt>
                <c:pt idx="61">
                  <c:v>4654.07799984237</c:v>
                </c:pt>
                <c:pt idx="62">
                  <c:v>4720.46552139732</c:v>
                </c:pt>
                <c:pt idx="63">
                  <c:v>4786.21053434137</c:v>
                </c:pt>
                <c:pt idx="64">
                  <c:v>4851.29468232456</c:v>
                </c:pt>
                <c:pt idx="65">
                  <c:v>4915.69960899692</c:v>
                </c:pt>
                <c:pt idx="66">
                  <c:v>4979.4069580085</c:v>
                </c:pt>
                <c:pt idx="67">
                  <c:v>5042.39837300932</c:v>
                </c:pt>
                <c:pt idx="68">
                  <c:v>5104.65549764942</c:v>
                </c:pt>
                <c:pt idx="69">
                  <c:v>5166.1612520292</c:v>
                </c:pt>
                <c:pt idx="70">
                  <c:v>5226.92791460731</c:v>
                </c:pt>
                <c:pt idx="71">
                  <c:v>5286.99712220062</c:v>
                </c:pt>
                <c:pt idx="72">
                  <c:v>5346.41178807639</c:v>
                </c:pt>
                <c:pt idx="73">
                  <c:v>5405.21482550186</c:v>
                </c:pt>
                <c:pt idx="74">
                  <c:v>5463.4491477443</c:v>
                </c:pt>
                <c:pt idx="75">
                  <c:v>5521.15766807094</c:v>
                </c:pt>
                <c:pt idx="76">
                  <c:v>5578.38329974903</c:v>
                </c:pt>
                <c:pt idx="77">
                  <c:v>5635.16895604582</c:v>
                </c:pt>
                <c:pt idx="78">
                  <c:v>5691.55755022856</c:v>
                </c:pt>
                <c:pt idx="79">
                  <c:v>5747.5919955645</c:v>
                </c:pt>
                <c:pt idx="80">
                  <c:v>5803.31520532089</c:v>
                </c:pt>
                <c:pt idx="81">
                  <c:v>5858.77009276497</c:v>
                </c:pt>
                <c:pt idx="82">
                  <c:v>5913.999571164</c:v>
                </c:pt>
                <c:pt idx="83">
                  <c:v>5969.04584007657</c:v>
                </c:pt>
                <c:pt idx="84">
                  <c:v>6023.93468376218</c:v>
                </c:pt>
                <c:pt idx="85">
                  <c:v>6078.67547118126</c:v>
                </c:pt>
                <c:pt idx="86">
                  <c:v>6133.27685758559</c:v>
                </c:pt>
                <c:pt idx="87">
                  <c:v>6187.74749822692</c:v>
                </c:pt>
                <c:pt idx="88">
                  <c:v>6242.09604835704</c:v>
                </c:pt>
                <c:pt idx="89">
                  <c:v>6296.33116322771</c:v>
                </c:pt>
                <c:pt idx="90">
                  <c:v>6350.4614980907</c:v>
                </c:pt>
                <c:pt idx="91">
                  <c:v>6404.49570819778</c:v>
                </c:pt>
                <c:pt idx="92">
                  <c:v>6458.44244880072</c:v>
                </c:pt>
                <c:pt idx="93">
                  <c:v>6512.31037515129</c:v>
                </c:pt>
                <c:pt idx="94">
                  <c:v>6566.10814250125</c:v>
                </c:pt>
                <c:pt idx="95">
                  <c:v>6619.84440610239</c:v>
                </c:pt>
                <c:pt idx="96">
                  <c:v>6673.52782120646</c:v>
                </c:pt>
                <c:pt idx="97">
                  <c:v>6727.16704306525</c:v>
                </c:pt>
                <c:pt idx="98">
                  <c:v>6780.77072693051</c:v>
                </c:pt>
                <c:pt idx="99">
                  <c:v>6834.34752805402</c:v>
                </c:pt>
                <c:pt idx="100">
                  <c:v>6887.90610168755</c:v>
                </c:pt>
                <c:pt idx="101">
                  <c:v>6941.45510308286</c:v>
                </c:pt>
                <c:pt idx="102">
                  <c:v>6995.00318749174</c:v>
                </c:pt>
                <c:pt idx="103">
                  <c:v>7048.55901016594</c:v>
                </c:pt>
                <c:pt idx="104">
                  <c:v>7102.13122635723</c:v>
                </c:pt>
                <c:pt idx="105">
                  <c:v>7155.72849131739</c:v>
                </c:pt>
                <c:pt idx="106">
                  <c:v>7209.3594602982</c:v>
                </c:pt>
                <c:pt idx="107">
                  <c:v>7263.03278855139</c:v>
                </c:pt>
                <c:pt idx="108">
                  <c:v>7316.75713132877</c:v>
                </c:pt>
                <c:pt idx="109">
                  <c:v>7370.5411438821</c:v>
                </c:pt>
                <c:pt idx="110">
                  <c:v>7424.39348146314</c:v>
                </c:pt>
                <c:pt idx="111">
                  <c:v>7478.32279932366</c:v>
                </c:pt>
                <c:pt idx="112">
                  <c:v>7532.33775271544</c:v>
                </c:pt>
                <c:pt idx="113">
                  <c:v>7586.44699689024</c:v>
                </c:pt>
                <c:pt idx="114">
                  <c:v>7640.65932186127</c:v>
                </c:pt>
                <c:pt idx="115">
                  <c:v>7694.98661715467</c:v>
                </c:pt>
                <c:pt idx="116">
                  <c:v>7749.44387180955</c:v>
                </c:pt>
                <c:pt idx="117">
                  <c:v>7804.04620962644</c:v>
                </c:pt>
                <c:pt idx="118">
                  <c:v>7858.80875440585</c:v>
                </c:pt>
                <c:pt idx="119">
                  <c:v>7913.74662994834</c:v>
                </c:pt>
                <c:pt idx="120">
                  <c:v>7968.87496005442</c:v>
                </c:pt>
                <c:pt idx="121">
                  <c:v>8024.20886852462</c:v>
                </c:pt>
                <c:pt idx="122">
                  <c:v>8079.76347915948</c:v>
                </c:pt>
                <c:pt idx="123">
                  <c:v>8135.55391575952</c:v>
                </c:pt>
                <c:pt idx="124">
                  <c:v>8191.59530212529</c:v>
                </c:pt>
                <c:pt idx="125">
                  <c:v>8247.9027620573</c:v>
                </c:pt>
                <c:pt idx="126">
                  <c:v>8304.49141935608</c:v>
                </c:pt>
                <c:pt idx="127">
                  <c:v>8361.37576619814</c:v>
                </c:pt>
                <c:pt idx="128">
                  <c:v>8418.555767407041</c:v>
                </c:pt>
                <c:pt idx="129">
                  <c:v>8476.016860453439</c:v>
                </c:pt>
                <c:pt idx="130">
                  <c:v>8533.74385118397</c:v>
                </c:pt>
                <c:pt idx="131">
                  <c:v>8591.72154544525</c:v>
                </c:pt>
                <c:pt idx="132">
                  <c:v>8649.9347490839</c:v>
                </c:pt>
                <c:pt idx="133">
                  <c:v>8708.36826794653</c:v>
                </c:pt>
                <c:pt idx="134">
                  <c:v>8767.00690787978</c:v>
                </c:pt>
                <c:pt idx="135">
                  <c:v>8825.83547473026</c:v>
                </c:pt>
                <c:pt idx="136">
                  <c:v>8884.8387743446</c:v>
                </c:pt>
                <c:pt idx="137">
                  <c:v>8944.00161256941</c:v>
                </c:pt>
                <c:pt idx="138">
                  <c:v>9003.30879525132</c:v>
                </c:pt>
                <c:pt idx="139">
                  <c:v>9062.74512823694</c:v>
                </c:pt>
                <c:pt idx="140">
                  <c:v>9122.29541737291</c:v>
                </c:pt>
                <c:pt idx="141">
                  <c:v>9181.94446850584</c:v>
                </c:pt>
                <c:pt idx="142">
                  <c:v>9241.677087482351</c:v>
                </c:pt>
                <c:pt idx="143">
                  <c:v>9301.47808014906</c:v>
                </c:pt>
                <c:pt idx="144">
                  <c:v>9361.3322523526</c:v>
                </c:pt>
                <c:pt idx="145">
                  <c:v>9421.22440993958</c:v>
                </c:pt>
                <c:pt idx="146">
                  <c:v>9481.13935875664</c:v>
                </c:pt>
                <c:pt idx="147">
                  <c:v>9541.06222119524</c:v>
                </c:pt>
                <c:pt idx="148">
                  <c:v>9600.9854001787</c:v>
                </c:pt>
                <c:pt idx="149">
                  <c:v>9660.90857916218</c:v>
                </c:pt>
                <c:pt idx="150">
                  <c:v>9720.83175814564</c:v>
                </c:pt>
                <c:pt idx="151">
                  <c:v>9780.75493712911</c:v>
                </c:pt>
                <c:pt idx="152">
                  <c:v>9840.67811611258</c:v>
                </c:pt>
                <c:pt idx="153">
                  <c:v>9900.60129509604</c:v>
                </c:pt>
                <c:pt idx="154">
                  <c:v>9960.52447407951</c:v>
                </c:pt>
                <c:pt idx="155">
                  <c:v>10020.447653063</c:v>
                </c:pt>
                <c:pt idx="156">
                  <c:v>10080.3708320464</c:v>
                </c:pt>
                <c:pt idx="157">
                  <c:v>10140.2940110299</c:v>
                </c:pt>
                <c:pt idx="158">
                  <c:v>10200.2171900134</c:v>
                </c:pt>
              </c:numCache>
            </c:numRef>
          </c:xVal>
          <c:yVal>
            <c:numRef>
              <c:f>SOS!$C$12:$C$170</c:f>
              <c:numCache>
                <c:formatCode>0.0000</c:formatCode>
                <c:ptCount val="159"/>
                <c:pt idx="0">
                  <c:v>0.538394713216626</c:v>
                </c:pt>
                <c:pt idx="1">
                  <c:v>-0.207663908471401</c:v>
                </c:pt>
                <c:pt idx="2">
                  <c:v>1.033823436513156</c:v>
                </c:pt>
                <c:pt idx="3">
                  <c:v>-0.220223892688601</c:v>
                </c:pt>
                <c:pt idx="4">
                  <c:v>-0.214331147594596</c:v>
                </c:pt>
                <c:pt idx="5">
                  <c:v>-0.210231713745156</c:v>
                </c:pt>
                <c:pt idx="6">
                  <c:v>-0.239608340407361</c:v>
                </c:pt>
                <c:pt idx="7">
                  <c:v>-0.226281813373516</c:v>
                </c:pt>
                <c:pt idx="8">
                  <c:v>0.24965212131163</c:v>
                </c:pt>
                <c:pt idx="9">
                  <c:v>-0.254529650166777</c:v>
                </c:pt>
                <c:pt idx="10">
                  <c:v>-0.248999804594007</c:v>
                </c:pt>
                <c:pt idx="11">
                  <c:v>-0.25482594740263</c:v>
                </c:pt>
                <c:pt idx="12">
                  <c:v>-0.256773612761403</c:v>
                </c:pt>
                <c:pt idx="13">
                  <c:v>-0.251138998488045</c:v>
                </c:pt>
                <c:pt idx="14">
                  <c:v>-0.243621007954616</c:v>
                </c:pt>
                <c:pt idx="15">
                  <c:v>-0.269279684729685</c:v>
                </c:pt>
                <c:pt idx="16">
                  <c:v>-0.272740539663705</c:v>
                </c:pt>
                <c:pt idx="17">
                  <c:v>-0.229673203793322</c:v>
                </c:pt>
                <c:pt idx="18">
                  <c:v>-0.245957109870911</c:v>
                </c:pt>
                <c:pt idx="19">
                  <c:v>0.196669135023887</c:v>
                </c:pt>
                <c:pt idx="20">
                  <c:v>-0.239473626597357</c:v>
                </c:pt>
                <c:pt idx="21">
                  <c:v>-0.111700297450197</c:v>
                </c:pt>
                <c:pt idx="22">
                  <c:v>-0.234459514798914</c:v>
                </c:pt>
                <c:pt idx="23">
                  <c:v>-0.247525165401473</c:v>
                </c:pt>
                <c:pt idx="24">
                  <c:v>0.248620089853595</c:v>
                </c:pt>
                <c:pt idx="25">
                  <c:v>-0.266904634239394</c:v>
                </c:pt>
                <c:pt idx="26">
                  <c:v>-0.283992411169553</c:v>
                </c:pt>
                <c:pt idx="27">
                  <c:v>-0.269694550928451</c:v>
                </c:pt>
                <c:pt idx="28">
                  <c:v>-0.241077532935517</c:v>
                </c:pt>
                <c:pt idx="29">
                  <c:v>-0.232140449743348</c:v>
                </c:pt>
                <c:pt idx="30">
                  <c:v>-0.238579183351037</c:v>
                </c:pt>
                <c:pt idx="31">
                  <c:v>-0.257573718508169</c:v>
                </c:pt>
                <c:pt idx="32">
                  <c:v>-0.271001712296659</c:v>
                </c:pt>
                <c:pt idx="33">
                  <c:v>0.228435973519106</c:v>
                </c:pt>
                <c:pt idx="34">
                  <c:v>-0.211838507224481</c:v>
                </c:pt>
                <c:pt idx="35">
                  <c:v>0.312240770154487</c:v>
                </c:pt>
                <c:pt idx="36">
                  <c:v>-0.195177877763822</c:v>
                </c:pt>
                <c:pt idx="37">
                  <c:v>0.360031235849492</c:v>
                </c:pt>
                <c:pt idx="38">
                  <c:v>-0.199866814249424</c:v>
                </c:pt>
                <c:pt idx="39">
                  <c:v>0.712315218067685</c:v>
                </c:pt>
                <c:pt idx="40">
                  <c:v>-0.220616297123179</c:v>
                </c:pt>
                <c:pt idx="41">
                  <c:v>-0.215402602282156</c:v>
                </c:pt>
                <c:pt idx="42">
                  <c:v>-0.228027748317055</c:v>
                </c:pt>
                <c:pt idx="43">
                  <c:v>1.033284761361006</c:v>
                </c:pt>
                <c:pt idx="44">
                  <c:v>0.242361693261452</c:v>
                </c:pt>
                <c:pt idx="45">
                  <c:v>0.685482054765522</c:v>
                </c:pt>
                <c:pt idx="46">
                  <c:v>2.295781686058151</c:v>
                </c:pt>
                <c:pt idx="47">
                  <c:v>1.17894079565743</c:v>
                </c:pt>
                <c:pt idx="48">
                  <c:v>0.431276556827411</c:v>
                </c:pt>
                <c:pt idx="49">
                  <c:v>1.91928854714944</c:v>
                </c:pt>
                <c:pt idx="50">
                  <c:v>1.557478920394333</c:v>
                </c:pt>
                <c:pt idx="51">
                  <c:v>1.454160003632351</c:v>
                </c:pt>
                <c:pt idx="52">
                  <c:v>0.488126234297267</c:v>
                </c:pt>
                <c:pt idx="53">
                  <c:v>1.08967549534659</c:v>
                </c:pt>
                <c:pt idx="54">
                  <c:v>1.799308088289914</c:v>
                </c:pt>
                <c:pt idx="55">
                  <c:v>1.308811304455387</c:v>
                </c:pt>
                <c:pt idx="56">
                  <c:v>2.177716523732076</c:v>
                </c:pt>
                <c:pt idx="57">
                  <c:v>1.343112855195573</c:v>
                </c:pt>
                <c:pt idx="58">
                  <c:v>1.81803571953255</c:v>
                </c:pt>
                <c:pt idx="59">
                  <c:v>1.894647748292781</c:v>
                </c:pt>
                <c:pt idx="60">
                  <c:v>1.979198928002591</c:v>
                </c:pt>
                <c:pt idx="61">
                  <c:v>3.015267336266566</c:v>
                </c:pt>
                <c:pt idx="62">
                  <c:v>1.560615429324093</c:v>
                </c:pt>
                <c:pt idx="63">
                  <c:v>1.89127919916578</c:v>
                </c:pt>
                <c:pt idx="64">
                  <c:v>0.602507193299665</c:v>
                </c:pt>
                <c:pt idx="65">
                  <c:v>1.129613131057971</c:v>
                </c:pt>
                <c:pt idx="66">
                  <c:v>1.481150786664038</c:v>
                </c:pt>
                <c:pt idx="67">
                  <c:v>0.977246477800918</c:v>
                </c:pt>
                <c:pt idx="68">
                  <c:v>2.217056715715092</c:v>
                </c:pt>
                <c:pt idx="69">
                  <c:v>2.1544103599386</c:v>
                </c:pt>
                <c:pt idx="70">
                  <c:v>1.003454028168861</c:v>
                </c:pt>
                <c:pt idx="71">
                  <c:v>1.170268318989141</c:v>
                </c:pt>
                <c:pt idx="72">
                  <c:v>1.896156647410255</c:v>
                </c:pt>
                <c:pt idx="73">
                  <c:v>1.694721421536226</c:v>
                </c:pt>
                <c:pt idx="74">
                  <c:v>1.380576333596185</c:v>
                </c:pt>
                <c:pt idx="75">
                  <c:v>0.901046970604355</c:v>
                </c:pt>
                <c:pt idx="76">
                  <c:v>2.13838734852399</c:v>
                </c:pt>
                <c:pt idx="77">
                  <c:v>1.754291171769054</c:v>
                </c:pt>
                <c:pt idx="78">
                  <c:v>1.418326538834647</c:v>
                </c:pt>
                <c:pt idx="79">
                  <c:v>2.265308371256592</c:v>
                </c:pt>
                <c:pt idx="80">
                  <c:v>2.052970136133311</c:v>
                </c:pt>
                <c:pt idx="81">
                  <c:v>0.522507726233691</c:v>
                </c:pt>
                <c:pt idx="82">
                  <c:v>0.538691291800639</c:v>
                </c:pt>
                <c:pt idx="83">
                  <c:v>0.504188561015294</c:v>
                </c:pt>
                <c:pt idx="84">
                  <c:v>1.984126310903301</c:v>
                </c:pt>
                <c:pt idx="85">
                  <c:v>1.028723341455025</c:v>
                </c:pt>
                <c:pt idx="86">
                  <c:v>2.008520563248885</c:v>
                </c:pt>
                <c:pt idx="87">
                  <c:v>1.114384275181941</c:v>
                </c:pt>
                <c:pt idx="88">
                  <c:v>2.334144403919444</c:v>
                </c:pt>
                <c:pt idx="89">
                  <c:v>2.525227051294888</c:v>
                </c:pt>
                <c:pt idx="90">
                  <c:v>1.474393360251167</c:v>
                </c:pt>
                <c:pt idx="91">
                  <c:v>2.611606748300689</c:v>
                </c:pt>
                <c:pt idx="92">
                  <c:v>1.022076606522615</c:v>
                </c:pt>
                <c:pt idx="93">
                  <c:v>2.3155761125676</c:v>
                </c:pt>
                <c:pt idx="94">
                  <c:v>1.784446467216163</c:v>
                </c:pt>
                <c:pt idx="95">
                  <c:v>1.53815097549198</c:v>
                </c:pt>
                <c:pt idx="96">
                  <c:v>2.09175842295342</c:v>
                </c:pt>
                <c:pt idx="97">
                  <c:v>1.675310756683714</c:v>
                </c:pt>
                <c:pt idx="98">
                  <c:v>1.976289624619111</c:v>
                </c:pt>
                <c:pt idx="99">
                  <c:v>1.222375780927322</c:v>
                </c:pt>
                <c:pt idx="100">
                  <c:v>0.887053046167589</c:v>
                </c:pt>
                <c:pt idx="101">
                  <c:v>1.6783849717508</c:v>
                </c:pt>
                <c:pt idx="102">
                  <c:v>1.76929606477626</c:v>
                </c:pt>
                <c:pt idx="103">
                  <c:v>1.584403491012972</c:v>
                </c:pt>
                <c:pt idx="104">
                  <c:v>0.948781313185956</c:v>
                </c:pt>
                <c:pt idx="105">
                  <c:v>1.418326538834647</c:v>
                </c:pt>
                <c:pt idx="106">
                  <c:v>0.691017229851699</c:v>
                </c:pt>
                <c:pt idx="107">
                  <c:v>2.150552461136135</c:v>
                </c:pt>
                <c:pt idx="108">
                  <c:v>1.741166059904788</c:v>
                </c:pt>
                <c:pt idx="109">
                  <c:v>2.462924656208189</c:v>
                </c:pt>
                <c:pt idx="110">
                  <c:v>1.944259660367482</c:v>
                </c:pt>
                <c:pt idx="111">
                  <c:v>2.303189226379437</c:v>
                </c:pt>
                <c:pt idx="112">
                  <c:v>0.961636550111187</c:v>
                </c:pt>
                <c:pt idx="113">
                  <c:v>0.549712493336768</c:v>
                </c:pt>
                <c:pt idx="114">
                  <c:v>1.109435954592508</c:v>
                </c:pt>
                <c:pt idx="115">
                  <c:v>1.829628704428305</c:v>
                </c:pt>
                <c:pt idx="116">
                  <c:v>1.929094964561116</c:v>
                </c:pt>
                <c:pt idx="117">
                  <c:v>2.042926186593577</c:v>
                </c:pt>
                <c:pt idx="118">
                  <c:v>1.043584819322154</c:v>
                </c:pt>
                <c:pt idx="119">
                  <c:v>0.965143581172915</c:v>
                </c:pt>
                <c:pt idx="120">
                  <c:v>0.258809477764062</c:v>
                </c:pt>
                <c:pt idx="121">
                  <c:v>0.781304553235627</c:v>
                </c:pt>
                <c:pt idx="122">
                  <c:v>0.788800712524006</c:v>
                </c:pt>
                <c:pt idx="123">
                  <c:v>0.401444488723682</c:v>
                </c:pt>
                <c:pt idx="124">
                  <c:v>0.766180925424932</c:v>
                </c:pt>
                <c:pt idx="125">
                  <c:v>1.439187180260124</c:v>
                </c:pt>
                <c:pt idx="126">
                  <c:v>2.803495764514208</c:v>
                </c:pt>
                <c:pt idx="127">
                  <c:v>2.774563533753607</c:v>
                </c:pt>
                <c:pt idx="128">
                  <c:v>2.117952794355103</c:v>
                </c:pt>
                <c:pt idx="129">
                  <c:v>2.041081223813308</c:v>
                </c:pt>
                <c:pt idx="130">
                  <c:v>1.595942057811884</c:v>
                </c:pt>
                <c:pt idx="131">
                  <c:v>1.848093085164459</c:v>
                </c:pt>
                <c:pt idx="132">
                  <c:v>2.970428687012177</c:v>
                </c:pt>
                <c:pt idx="133">
                  <c:v>3.57455904595585</c:v>
                </c:pt>
                <c:pt idx="134">
                  <c:v>2.55016221048067</c:v>
                </c:pt>
                <c:pt idx="135">
                  <c:v>3.059145498370919</c:v>
                </c:pt>
                <c:pt idx="136">
                  <c:v>3.070836776357435</c:v>
                </c:pt>
                <c:pt idx="137">
                  <c:v>3.357398695127498</c:v>
                </c:pt>
                <c:pt idx="138">
                  <c:v>3.201690982672856</c:v>
                </c:pt>
                <c:pt idx="139">
                  <c:v>4.144476609608825</c:v>
                </c:pt>
                <c:pt idx="140">
                  <c:v>4.322168988206739</c:v>
                </c:pt>
                <c:pt idx="141">
                  <c:v>4.154558778786601</c:v>
                </c:pt>
                <c:pt idx="142">
                  <c:v>3.852408713322511</c:v>
                </c:pt>
                <c:pt idx="143">
                  <c:v>4.594671013350568</c:v>
                </c:pt>
                <c:pt idx="144">
                  <c:v>3.890832323873704</c:v>
                </c:pt>
                <c:pt idx="145">
                  <c:v>3.76195824983101</c:v>
                </c:pt>
                <c:pt idx="146">
                  <c:v>2.962203991044829</c:v>
                </c:pt>
                <c:pt idx="147">
                  <c:v>2.905039420858987</c:v>
                </c:pt>
                <c:pt idx="148">
                  <c:v>3.980926839109294</c:v>
                </c:pt>
                <c:pt idx="149">
                  <c:v>4.08051517432518</c:v>
                </c:pt>
                <c:pt idx="150">
                  <c:v>3.281292611095456</c:v>
                </c:pt>
                <c:pt idx="151">
                  <c:v>4.750138175847056</c:v>
                </c:pt>
                <c:pt idx="152">
                  <c:v>3.490081090777844</c:v>
                </c:pt>
                <c:pt idx="153">
                  <c:v>3.745996611633197</c:v>
                </c:pt>
                <c:pt idx="154">
                  <c:v>3.789866685057424</c:v>
                </c:pt>
                <c:pt idx="155">
                  <c:v>2.795505570747213</c:v>
                </c:pt>
                <c:pt idx="156">
                  <c:v>0.269271844363001</c:v>
                </c:pt>
                <c:pt idx="157">
                  <c:v>1.258473260287136</c:v>
                </c:pt>
                <c:pt idx="158">
                  <c:v>-0.238212003758717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829336"/>
        <c:axId val="410547640"/>
      </c:scatterChart>
      <c:scatterChart>
        <c:scatterStyle val="lineMarker"/>
        <c:varyColors val="0"/>
        <c:ser>
          <c:idx val="1"/>
          <c:order val="1"/>
          <c:spPr>
            <a:ln cap="rnd">
              <a:solidFill>
                <a:schemeClr val="accent2"/>
              </a:solidFill>
              <a:bevel/>
            </a:ln>
          </c:spPr>
          <c:marker>
            <c:symbol val="none"/>
          </c:marker>
          <c:xVal>
            <c:numRef>
              <c:f>SOS!$D$12:$D$32</c:f>
              <c:numCache>
                <c:formatCode>General</c:formatCode>
                <c:ptCount val="21"/>
                <c:pt idx="0">
                  <c:v>100.0</c:v>
                </c:pt>
                <c:pt idx="1">
                  <c:v>500.0</c:v>
                </c:pt>
                <c:pt idx="2">
                  <c:v>1000.0</c:v>
                </c:pt>
                <c:pt idx="3">
                  <c:v>1500.0</c:v>
                </c:pt>
                <c:pt idx="4">
                  <c:v>2000.0</c:v>
                </c:pt>
                <c:pt idx="5">
                  <c:v>2500.0</c:v>
                </c:pt>
                <c:pt idx="6">
                  <c:v>3000.0</c:v>
                </c:pt>
                <c:pt idx="7">
                  <c:v>3500.0</c:v>
                </c:pt>
                <c:pt idx="8">
                  <c:v>4000.0</c:v>
                </c:pt>
                <c:pt idx="9">
                  <c:v>4500.0</c:v>
                </c:pt>
                <c:pt idx="10">
                  <c:v>5000.0</c:v>
                </c:pt>
                <c:pt idx="11">
                  <c:v>5500.0</c:v>
                </c:pt>
                <c:pt idx="12">
                  <c:v>6000.0</c:v>
                </c:pt>
                <c:pt idx="13">
                  <c:v>6500.0</c:v>
                </c:pt>
                <c:pt idx="14">
                  <c:v>7000.0</c:v>
                </c:pt>
                <c:pt idx="15">
                  <c:v>7500.0</c:v>
                </c:pt>
                <c:pt idx="16">
                  <c:v>8000.0</c:v>
                </c:pt>
                <c:pt idx="17">
                  <c:v>8500.0</c:v>
                </c:pt>
                <c:pt idx="18">
                  <c:v>9000.0</c:v>
                </c:pt>
                <c:pt idx="19">
                  <c:v>9500.0</c:v>
                </c:pt>
                <c:pt idx="20">
                  <c:v>10000.0</c:v>
                </c:pt>
              </c:numCache>
            </c:numRef>
          </c:xVal>
          <c:yVal>
            <c:numRef>
              <c:f>SOS!$I$12:$I$32</c:f>
              <c:numCache>
                <c:formatCode>General</c:formatCode>
                <c:ptCount val="21"/>
                <c:pt idx="0">
                  <c:v>0.0</c:v>
                </c:pt>
                <c:pt idx="1">
                  <c:v>30.9808044434</c:v>
                </c:pt>
                <c:pt idx="2">
                  <c:v>145.501953125</c:v>
                </c:pt>
                <c:pt idx="3">
                  <c:v>74.77224731450001</c:v>
                </c:pt>
                <c:pt idx="4">
                  <c:v>137.146118164</c:v>
                </c:pt>
                <c:pt idx="5">
                  <c:v>39.5051269531</c:v>
                </c:pt>
                <c:pt idx="6">
                  <c:v>91.9634094238</c:v>
                </c:pt>
                <c:pt idx="7">
                  <c:v>171.83972168</c:v>
                </c:pt>
                <c:pt idx="8">
                  <c:v>84.685546875</c:v>
                </c:pt>
                <c:pt idx="9">
                  <c:v>193.748291016</c:v>
                </c:pt>
                <c:pt idx="10">
                  <c:v>213.936218262</c:v>
                </c:pt>
                <c:pt idx="11">
                  <c:v>207.657592773</c:v>
                </c:pt>
                <c:pt idx="12">
                  <c:v>188.075073242</c:v>
                </c:pt>
                <c:pt idx="13">
                  <c:v>105.88684082</c:v>
                </c:pt>
                <c:pt idx="14">
                  <c:v>225.402648926</c:v>
                </c:pt>
                <c:pt idx="15">
                  <c:v>205.967590332</c:v>
                </c:pt>
                <c:pt idx="16">
                  <c:v>-90.8927612305</c:v>
                </c:pt>
                <c:pt idx="17">
                  <c:v>302.401245117</c:v>
                </c:pt>
                <c:pt idx="18">
                  <c:v>210.085021973</c:v>
                </c:pt>
                <c:pt idx="19">
                  <c:v>163.584350586</c:v>
                </c:pt>
                <c:pt idx="20">
                  <c:v>280.040893555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0105032"/>
        <c:axId val="429542648"/>
      </c:scatterChart>
      <c:valAx>
        <c:axId val="506829336"/>
        <c:scaling>
          <c:orientation val="minMax"/>
          <c:max val="12000.0"/>
          <c:min val="0.0"/>
        </c:scaling>
        <c:delete val="0"/>
        <c:axPos val="b"/>
        <c:numFmt formatCode="0.00" sourceLinked="1"/>
        <c:majorTickMark val="out"/>
        <c:minorTickMark val="out"/>
        <c:tickLblPos val="low"/>
        <c:spPr>
          <a:ln w="127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b="1" i="0">
                <a:latin typeface="Arial"/>
              </a:defRPr>
            </a:pPr>
            <a:endParaRPr lang="en-US"/>
          </a:p>
        </c:txPr>
        <c:crossAx val="410547640"/>
        <c:crossesAt val="-3.0"/>
        <c:crossBetween val="midCat"/>
        <c:majorUnit val="2000.0"/>
        <c:minorUnit val="1000.0"/>
        <c:dispUnits>
          <c:builtInUnit val="thousands"/>
        </c:dispUnits>
      </c:valAx>
      <c:valAx>
        <c:axId val="410547640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>
                    <a:latin typeface="Arial"/>
                    <a:cs typeface="Arial"/>
                  </a:rPr>
                  <a:t>Temperature Anomaly (ºC)</a:t>
                </a:r>
              </a:p>
            </c:rich>
          </c:tx>
          <c:layout>
            <c:manualLayout>
              <c:xMode val="edge"/>
              <c:yMode val="edge"/>
              <c:x val="0.00277777777777778"/>
              <c:y val="0.210566612590512"/>
            </c:manualLayout>
          </c:layout>
          <c:overlay val="0"/>
        </c:title>
        <c:numFmt formatCode="0" sourceLinked="0"/>
        <c:majorTickMark val="out"/>
        <c:minorTickMark val="out"/>
        <c:tickLblPos val="low"/>
        <c:spPr>
          <a:ln w="6350">
            <a:solidFill>
              <a:schemeClr val="tx1"/>
            </a:solidFill>
          </a:ln>
        </c:spPr>
        <c:txPr>
          <a:bodyPr/>
          <a:lstStyle/>
          <a:p>
            <a:pPr>
              <a:defRPr sz="1000" b="1" i="0">
                <a:latin typeface="Arial"/>
              </a:defRPr>
            </a:pPr>
            <a:endParaRPr lang="en-US"/>
          </a:p>
        </c:txPr>
        <c:crossAx val="506829336"/>
        <c:crosses val="autoZero"/>
        <c:crossBetween val="midCat"/>
        <c:majorUnit val="1.0"/>
        <c:minorUnit val="0.5"/>
      </c:valAx>
      <c:valAx>
        <c:axId val="429542648"/>
        <c:scaling>
          <c:orientation val="minMax"/>
          <c:max val="500.0"/>
        </c:scaling>
        <c:delete val="0"/>
        <c:axPos val="r"/>
        <c:numFmt formatCode="General" sourceLinked="1"/>
        <c:majorTickMark val="out"/>
        <c:minorTickMark val="none"/>
        <c:tickLblPos val="nextTo"/>
        <c:crossAx val="410105032"/>
        <c:crosses val="max"/>
        <c:crossBetween val="midCat"/>
      </c:valAx>
      <c:valAx>
        <c:axId val="410105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29542648"/>
        <c:crosses val="autoZero"/>
        <c:crossBetween val="midCat"/>
      </c:valAx>
      <c:spPr>
        <a:noFill/>
        <a:ln w="9525">
          <a:solidFill>
            <a:schemeClr val="tx1"/>
          </a:solidFill>
        </a:ln>
      </c:spPr>
    </c:plotArea>
    <c:plotVisOnly val="1"/>
    <c:dispBlanksAs val="gap"/>
    <c:showDLblsOverMax val="0"/>
  </c:chart>
  <c:spPr>
    <a:solidFill>
      <a:schemeClr val="bg1"/>
    </a:solidFill>
    <a:ln>
      <a:noFill/>
    </a:ln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152400</xdr:colOff>
      <xdr:row>16</xdr:row>
      <xdr:rowOff>139700</xdr:rowOff>
    </xdr:from>
    <xdr:to>
      <xdr:col>20</xdr:col>
      <xdr:colOff>97367</xdr:colOff>
      <xdr:row>32</xdr:row>
      <xdr:rowOff>25400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35</xdr:row>
      <xdr:rowOff>0</xdr:rowOff>
    </xdr:from>
    <xdr:to>
      <xdr:col>19</xdr:col>
      <xdr:colOff>719667</xdr:colOff>
      <xdr:row>50</xdr:row>
      <xdr:rowOff>50800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0</xdr:colOff>
      <xdr:row>17</xdr:row>
      <xdr:rowOff>0</xdr:rowOff>
    </xdr:from>
    <xdr:to>
      <xdr:col>26</xdr:col>
      <xdr:colOff>719667</xdr:colOff>
      <xdr:row>32</xdr:row>
      <xdr:rowOff>50800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70"/>
  <sheetViews>
    <sheetView tabSelected="1" topLeftCell="J7" workbookViewId="0">
      <selection activeCell="S11" sqref="S11"/>
    </sheetView>
  </sheetViews>
  <sheetFormatPr baseColWidth="10" defaultColWidth="8.7109375" defaultRowHeight="13" x14ac:dyDescent="0"/>
  <cols>
    <col min="1" max="1" width="11.42578125" customWidth="1"/>
    <col min="2" max="2" width="8.5703125" bestFit="1" customWidth="1"/>
    <col min="3" max="14" width="10.85546875" customWidth="1"/>
  </cols>
  <sheetData>
    <row r="1" spans="1:22">
      <c r="A1" s="1" t="s">
        <v>0</v>
      </c>
      <c r="C1" s="1" t="s">
        <v>1</v>
      </c>
      <c r="D1" s="1" t="s">
        <v>2</v>
      </c>
      <c r="E1" s="1"/>
      <c r="F1" s="1"/>
      <c r="G1" s="1"/>
      <c r="H1" s="1"/>
      <c r="I1" s="1"/>
      <c r="J1" s="1"/>
      <c r="K1" s="1"/>
      <c r="L1" s="1"/>
      <c r="M1" s="1"/>
      <c r="N1" s="1"/>
    </row>
    <row r="2" spans="1:22">
      <c r="A2" s="7" t="s">
        <v>11</v>
      </c>
      <c r="C2" s="3" t="s">
        <v>9</v>
      </c>
      <c r="D2" s="3" t="s">
        <v>10</v>
      </c>
      <c r="E2" s="3"/>
      <c r="F2" s="3"/>
      <c r="G2" s="3"/>
      <c r="H2" s="3"/>
      <c r="I2" s="3"/>
      <c r="J2" s="3"/>
      <c r="K2" s="3"/>
      <c r="L2" s="3"/>
      <c r="M2" s="3"/>
      <c r="N2" s="3"/>
    </row>
    <row r="4" spans="1:22">
      <c r="A4" s="4" t="s">
        <v>3</v>
      </c>
    </row>
    <row r="5" spans="1:22">
      <c r="A5" s="8" t="s">
        <v>12</v>
      </c>
    </row>
    <row r="6" spans="1:22">
      <c r="A6" s="1"/>
    </row>
    <row r="7" spans="1:22">
      <c r="A7" s="4" t="s">
        <v>4</v>
      </c>
    </row>
    <row r="8" spans="1:22">
      <c r="A8" s="2" t="s">
        <v>5</v>
      </c>
    </row>
    <row r="9" spans="1:22">
      <c r="A9" s="1"/>
    </row>
    <row r="10" spans="1:22">
      <c r="A10" s="1" t="s">
        <v>6</v>
      </c>
      <c r="C10" s="14" t="s">
        <v>17</v>
      </c>
      <c r="D10" s="14" t="s">
        <v>18</v>
      </c>
    </row>
    <row r="11" spans="1:22" ht="14">
      <c r="A11" s="1" t="s">
        <v>7</v>
      </c>
      <c r="B11" s="4" t="s">
        <v>8</v>
      </c>
      <c r="C11" t="s">
        <v>14</v>
      </c>
      <c r="D11" t="s">
        <v>15</v>
      </c>
      <c r="E11" s="15" t="s">
        <v>21</v>
      </c>
      <c r="F11" s="15" t="s">
        <v>22</v>
      </c>
      <c r="G11" s="15" t="s">
        <v>23</v>
      </c>
      <c r="H11" s="15" t="s">
        <v>24</v>
      </c>
      <c r="I11" s="15" t="s">
        <v>19</v>
      </c>
      <c r="J11" s="15" t="s">
        <v>25</v>
      </c>
      <c r="K11" s="15" t="s">
        <v>20</v>
      </c>
      <c r="L11" s="15" t="s">
        <v>26</v>
      </c>
      <c r="M11" s="15" t="s">
        <v>16</v>
      </c>
      <c r="O11" s="5" t="s">
        <v>13</v>
      </c>
    </row>
    <row r="12" spans="1:22">
      <c r="A12" s="9">
        <v>-36.4577756914126</v>
      </c>
      <c r="B12" s="10">
        <v>4.958815016901271</v>
      </c>
      <c r="C12" s="12">
        <f>B12-O$12</f>
        <v>0.53839471321662558</v>
      </c>
      <c r="D12" s="13">
        <v>100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O12" s="11">
        <f>AVERAGE(B12:B22)</f>
        <v>4.4204203036846454</v>
      </c>
    </row>
    <row r="13" spans="1:22">
      <c r="A13" s="9">
        <v>-29.1790278050361</v>
      </c>
      <c r="B13" s="10">
        <v>4.2127563952132441</v>
      </c>
      <c r="C13" s="12">
        <f t="shared" ref="C13:C76" si="0">B13-O$12</f>
        <v>-0.20766390847140137</v>
      </c>
      <c r="D13" s="13">
        <v>500</v>
      </c>
      <c r="E13">
        <v>-5.3719520568799997</v>
      </c>
      <c r="F13">
        <v>-1.3342628479</v>
      </c>
      <c r="G13">
        <v>0.222733587027</v>
      </c>
      <c r="H13">
        <v>-0.19068759679799999</v>
      </c>
      <c r="I13">
        <v>30.9808044434</v>
      </c>
      <c r="J13">
        <v>1.52887543663E-4</v>
      </c>
      <c r="K13">
        <v>0.92691397666899999</v>
      </c>
      <c r="L13">
        <v>0.78916215896599995</v>
      </c>
      <c r="M13">
        <v>0.97755110263800005</v>
      </c>
    </row>
    <row r="14" spans="1:22">
      <c r="A14" s="9">
        <v>-21.539873501848</v>
      </c>
      <c r="B14" s="10">
        <v>5.4542437401978017</v>
      </c>
      <c r="C14" s="12">
        <f t="shared" si="0"/>
        <v>1.0338234365131562</v>
      </c>
      <c r="D14" s="13">
        <v>1000</v>
      </c>
      <c r="E14">
        <v>-7.9184551239000003</v>
      </c>
      <c r="F14">
        <v>-0.71587991714499999</v>
      </c>
      <c r="G14">
        <v>0.38723710179300003</v>
      </c>
      <c r="H14">
        <v>-0.25065934658099998</v>
      </c>
      <c r="I14">
        <v>145.501953125</v>
      </c>
      <c r="J14">
        <v>2.06111487933E-3</v>
      </c>
      <c r="K14">
        <v>1.7202498912799999</v>
      </c>
      <c r="L14">
        <v>0.91595959663399995</v>
      </c>
      <c r="M14">
        <v>2.31599617004</v>
      </c>
      <c r="O14" s="6"/>
      <c r="V14" t="s">
        <v>29</v>
      </c>
    </row>
    <row r="15" spans="1:22">
      <c r="A15" s="9">
        <v>-13.2338722347024</v>
      </c>
      <c r="B15" s="10">
        <v>4.2001964109960443</v>
      </c>
      <c r="C15" s="12">
        <f t="shared" si="0"/>
        <v>-0.2202238926886011</v>
      </c>
      <c r="D15" s="13">
        <v>1500</v>
      </c>
      <c r="E15">
        <v>-9.7670392990099995</v>
      </c>
      <c r="F15">
        <v>-2.2942352294899999</v>
      </c>
      <c r="G15">
        <v>0.32077270746199998</v>
      </c>
      <c r="H15">
        <v>-0.13349992036800001</v>
      </c>
      <c r="I15">
        <v>74.772247314500007</v>
      </c>
      <c r="J15">
        <v>-2.6128529571000001E-3</v>
      </c>
      <c r="K15">
        <v>1.3945558071099999</v>
      </c>
      <c r="L15">
        <v>1.0151071548499999</v>
      </c>
      <c r="M15">
        <v>2.2381539344800001</v>
      </c>
    </row>
    <row r="16" spans="1:22">
      <c r="A16" s="9">
        <v>-2.4326825961010199</v>
      </c>
      <c r="B16" s="10">
        <v>4.2060891560900497</v>
      </c>
      <c r="C16" s="12">
        <f t="shared" si="0"/>
        <v>-0.21433114759459571</v>
      </c>
      <c r="D16" s="13">
        <v>2000</v>
      </c>
      <c r="E16">
        <v>-8.7756748199499999</v>
      </c>
      <c r="F16">
        <v>-1.48555469513</v>
      </c>
      <c r="G16">
        <v>0.36046174168599998</v>
      </c>
      <c r="H16">
        <v>-0.13321566581700001</v>
      </c>
      <c r="I16">
        <v>137.146118164</v>
      </c>
      <c r="J16">
        <v>-1.97534132749E-2</v>
      </c>
      <c r="K16">
        <v>1.63561248779</v>
      </c>
      <c r="L16">
        <v>1.21287584305</v>
      </c>
      <c r="M16">
        <v>2.3934335708600001</v>
      </c>
      <c r="O16" t="s">
        <v>27</v>
      </c>
    </row>
    <row r="17" spans="1:13">
      <c r="A17" s="9">
        <v>14.2139376818513</v>
      </c>
      <c r="B17" s="10">
        <v>4.2101885899394897</v>
      </c>
      <c r="C17" s="12">
        <f t="shared" si="0"/>
        <v>-0.2102317137451557</v>
      </c>
      <c r="D17" s="13">
        <v>2500</v>
      </c>
      <c r="E17">
        <v>-9.2686557769799993</v>
      </c>
      <c r="F17">
        <v>-3.3596649169899999</v>
      </c>
      <c r="G17">
        <v>0.15928933024399999</v>
      </c>
      <c r="H17">
        <v>-0.107225954533</v>
      </c>
      <c r="I17">
        <v>39.505126953100003</v>
      </c>
      <c r="J17">
        <v>-9.7478926181799996E-3</v>
      </c>
      <c r="K17">
        <v>1.6074604988100001</v>
      </c>
      <c r="L17">
        <v>1.44535470009</v>
      </c>
      <c r="M17">
        <v>2.5162482261700001</v>
      </c>
    </row>
    <row r="18" spans="1:13">
      <c r="A18" s="9">
        <v>40.122400469619897</v>
      </c>
      <c r="B18" s="10">
        <v>4.180811963277284</v>
      </c>
      <c r="C18" s="12">
        <f t="shared" si="0"/>
        <v>-0.23960834040736145</v>
      </c>
      <c r="D18" s="13">
        <v>3000</v>
      </c>
      <c r="E18">
        <v>-9.6379909515400009</v>
      </c>
      <c r="F18">
        <v>-1.1862812042199999</v>
      </c>
      <c r="G18">
        <v>0.262897521257</v>
      </c>
      <c r="H18">
        <v>-0.15854966640500001</v>
      </c>
      <c r="I18">
        <v>91.963409423800002</v>
      </c>
      <c r="J18">
        <v>-4.0286723524299997E-3</v>
      </c>
      <c r="K18">
        <v>1.4220716953300001</v>
      </c>
      <c r="L18">
        <v>1.08734679222</v>
      </c>
      <c r="M18">
        <v>2.1727843284600001</v>
      </c>
    </row>
    <row r="19" spans="1:13">
      <c r="A19" s="9">
        <v>78.7091176376927</v>
      </c>
      <c r="B19" s="10">
        <v>4.1941384903111292</v>
      </c>
      <c r="C19" s="12">
        <f t="shared" si="0"/>
        <v>-0.22628181337351627</v>
      </c>
      <c r="D19" s="13">
        <v>3500</v>
      </c>
      <c r="E19">
        <v>-10.1537847519</v>
      </c>
      <c r="F19">
        <v>-1.09082317352</v>
      </c>
      <c r="G19">
        <v>0.25296330451999999</v>
      </c>
      <c r="H19">
        <v>-0.16649746894799999</v>
      </c>
      <c r="I19">
        <v>171.83972168</v>
      </c>
      <c r="J19">
        <v>-8.4613263606999993E-3</v>
      </c>
      <c r="K19">
        <v>1.9823303222699999</v>
      </c>
      <c r="L19">
        <v>1.1946589946699999</v>
      </c>
      <c r="M19">
        <v>2.3961019515999999</v>
      </c>
    </row>
    <row r="20" spans="1:13">
      <c r="A20" s="9">
        <v>133.28053397884801</v>
      </c>
      <c r="B20" s="10">
        <v>4.6700724249962757</v>
      </c>
      <c r="C20" s="12">
        <f t="shared" si="0"/>
        <v>0.24965212131163028</v>
      </c>
      <c r="D20" s="13">
        <v>4000</v>
      </c>
      <c r="E20">
        <v>-10.7863321304</v>
      </c>
      <c r="F20">
        <v>-3.0477504730199998</v>
      </c>
      <c r="G20">
        <v>0.140623241663</v>
      </c>
      <c r="H20">
        <v>-0.32354092598</v>
      </c>
      <c r="I20">
        <v>84.685546875</v>
      </c>
      <c r="J20">
        <v>-9.8940487951000005E-3</v>
      </c>
      <c r="K20">
        <v>2.1019411087000002</v>
      </c>
      <c r="L20">
        <v>1.6469812393200001</v>
      </c>
      <c r="M20">
        <v>2.90310955048</v>
      </c>
    </row>
    <row r="21" spans="1:13">
      <c r="A21" s="9">
        <v>204.61385149782299</v>
      </c>
      <c r="B21" s="10">
        <v>4.1658906535178684</v>
      </c>
      <c r="C21" s="12">
        <f t="shared" si="0"/>
        <v>-0.25452965016677709</v>
      </c>
      <c r="D21" s="13">
        <v>4500</v>
      </c>
      <c r="E21">
        <v>-9.0764217376699996</v>
      </c>
      <c r="F21">
        <v>-1.2058973312400001</v>
      </c>
      <c r="G21">
        <v>0.41311472654300002</v>
      </c>
      <c r="H21">
        <v>-0.19418525695800001</v>
      </c>
      <c r="I21">
        <v>193.748291016</v>
      </c>
      <c r="J21">
        <v>-1.34600959718E-2</v>
      </c>
      <c r="K21">
        <v>2.21060609818</v>
      </c>
      <c r="L21">
        <v>1.74864983559</v>
      </c>
      <c r="M21">
        <v>3.22445869446</v>
      </c>
    </row>
    <row r="22" spans="1:13">
      <c r="A22" s="9">
        <v>290.957029411402</v>
      </c>
      <c r="B22" s="10">
        <v>4.1714204990906385</v>
      </c>
      <c r="C22" s="12">
        <f t="shared" si="0"/>
        <v>-0.24899980459400695</v>
      </c>
      <c r="D22" s="13">
        <v>5000</v>
      </c>
      <c r="E22">
        <v>-8.16152477264</v>
      </c>
      <c r="F22">
        <v>0.18438100814799999</v>
      </c>
      <c r="G22">
        <v>0.55515062809000004</v>
      </c>
      <c r="H22">
        <v>-0.20805436372800001</v>
      </c>
      <c r="I22">
        <v>213.93621826200001</v>
      </c>
      <c r="J22">
        <v>-1.7835933715099998E-2</v>
      </c>
      <c r="K22">
        <v>2.6054334640499999</v>
      </c>
      <c r="L22">
        <v>1.6387419700600001</v>
      </c>
      <c r="M22">
        <v>3.2397384643599998</v>
      </c>
    </row>
    <row r="23" spans="1:13">
      <c r="A23" s="9">
        <v>390.44805985867498</v>
      </c>
      <c r="B23" s="10">
        <v>4.1655943562820159</v>
      </c>
      <c r="C23" s="12">
        <f t="shared" si="0"/>
        <v>-0.25482594740262954</v>
      </c>
      <c r="D23" s="13">
        <v>5500</v>
      </c>
      <c r="E23">
        <v>-9.5019187927199997</v>
      </c>
      <c r="F23">
        <v>-1.2008800506599999</v>
      </c>
      <c r="G23">
        <v>0.37152752280200002</v>
      </c>
      <c r="H23">
        <v>-7.9156458377799999E-2</v>
      </c>
      <c r="I23">
        <v>207.657592773</v>
      </c>
      <c r="J23">
        <v>-6.4258738420899996E-3</v>
      </c>
      <c r="K23">
        <v>2.59087181091</v>
      </c>
      <c r="L23">
        <v>1.9530990123700001</v>
      </c>
      <c r="M23">
        <v>3.20266103745</v>
      </c>
    </row>
    <row r="24" spans="1:13">
      <c r="A24" s="9">
        <v>501.22493497864298</v>
      </c>
      <c r="B24" s="10">
        <v>4.1636466909232421</v>
      </c>
      <c r="C24" s="12">
        <f t="shared" si="0"/>
        <v>-0.25677361276140331</v>
      </c>
      <c r="D24" s="13">
        <v>6000</v>
      </c>
      <c r="E24">
        <v>-9.1110601425199995</v>
      </c>
      <c r="F24">
        <v>-1.4482746124300001</v>
      </c>
      <c r="G24">
        <v>0.34968903660799999</v>
      </c>
      <c r="H24">
        <v>3.0349671840700001E-2</v>
      </c>
      <c r="I24">
        <v>188.075073242</v>
      </c>
      <c r="J24">
        <v>-1.6461880877600001E-2</v>
      </c>
      <c r="K24">
        <v>1.8568482398999999</v>
      </c>
      <c r="L24">
        <v>1.6478147506700001</v>
      </c>
      <c r="M24">
        <v>2.87767934799</v>
      </c>
    </row>
    <row r="25" spans="1:13">
      <c r="A25" s="9">
        <v>621.42564691038399</v>
      </c>
      <c r="B25" s="10">
        <v>4.1692813051966002</v>
      </c>
      <c r="C25" s="12">
        <f t="shared" si="0"/>
        <v>-0.25113899848804522</v>
      </c>
      <c r="D25" s="13">
        <v>6500</v>
      </c>
      <c r="E25">
        <v>-9.1347455978400003</v>
      </c>
      <c r="F25">
        <v>-2.60054969788</v>
      </c>
      <c r="G25">
        <v>0.171061724424</v>
      </c>
      <c r="H25">
        <v>-1.9862651825E-3</v>
      </c>
      <c r="I25">
        <v>105.88684082</v>
      </c>
      <c r="J25">
        <v>-1.0492788627700001E-2</v>
      </c>
      <c r="K25">
        <v>2.2652926445000001</v>
      </c>
      <c r="L25">
        <v>2.30745577812</v>
      </c>
      <c r="M25">
        <v>2.9033966064499999</v>
      </c>
    </row>
    <row r="26" spans="1:13">
      <c r="A26" s="9">
        <v>749.18818779292701</v>
      </c>
      <c r="B26" s="10">
        <v>4.1767992957300297</v>
      </c>
      <c r="C26" s="12">
        <f t="shared" si="0"/>
        <v>-0.24362100795461572</v>
      </c>
      <c r="D26" s="13">
        <v>7000</v>
      </c>
      <c r="E26">
        <v>-12.259610176100001</v>
      </c>
      <c r="F26">
        <v>-3.7448873519900001</v>
      </c>
      <c r="G26">
        <v>0.14390447735799999</v>
      </c>
      <c r="H26">
        <v>-0.44639015197800003</v>
      </c>
      <c r="I26">
        <v>225.40264892600001</v>
      </c>
      <c r="J26">
        <v>-1.95323172957E-2</v>
      </c>
      <c r="K26">
        <v>2.4774589538599998</v>
      </c>
      <c r="L26">
        <v>1.58684802055</v>
      </c>
      <c r="M26">
        <v>3.4160733222999999</v>
      </c>
    </row>
    <row r="27" spans="1:13">
      <c r="A27" s="9">
        <v>853</v>
      </c>
      <c r="B27" s="10">
        <v>4.15114061895496</v>
      </c>
      <c r="C27" s="12">
        <f t="shared" si="0"/>
        <v>-0.26927968472968544</v>
      </c>
      <c r="D27" s="13">
        <v>7500</v>
      </c>
      <c r="E27">
        <v>-11.393576621999999</v>
      </c>
      <c r="F27">
        <v>-4.9633388519299997</v>
      </c>
      <c r="G27">
        <v>6.7715167999299997E-2</v>
      </c>
      <c r="H27">
        <v>-0.43477869033799998</v>
      </c>
      <c r="I27">
        <v>205.96759033199999</v>
      </c>
      <c r="J27">
        <v>-1.5491547063000001E-2</v>
      </c>
      <c r="K27">
        <v>1.91987514496</v>
      </c>
      <c r="L27">
        <v>2.0563895702399999</v>
      </c>
      <c r="M27">
        <v>2.6387162208600001</v>
      </c>
    </row>
    <row r="28" spans="1:13">
      <c r="A28" s="9">
        <v>952.36057011522405</v>
      </c>
      <c r="B28" s="10">
        <v>4.1476797640209409</v>
      </c>
      <c r="C28" s="12">
        <f t="shared" si="0"/>
        <v>-0.2727405396637046</v>
      </c>
      <c r="D28" s="13">
        <v>8000</v>
      </c>
      <c r="E28">
        <v>-12.019165039100001</v>
      </c>
      <c r="F28">
        <v>-5.0971546173100002</v>
      </c>
      <c r="G28">
        <v>-0.20303529501000001</v>
      </c>
      <c r="H28">
        <v>-0.38560092449200001</v>
      </c>
      <c r="I28">
        <v>-90.8927612305</v>
      </c>
      <c r="J28">
        <v>-1.1993590742299999E-2</v>
      </c>
      <c r="K28">
        <v>1.67257905006</v>
      </c>
      <c r="L28">
        <v>1.0211989879600001</v>
      </c>
      <c r="M28">
        <v>3.36225032806</v>
      </c>
    </row>
    <row r="29" spans="1:13">
      <c r="A29" s="9">
        <v>1051.3615966340101</v>
      </c>
      <c r="B29" s="10">
        <v>4.1907470998913237</v>
      </c>
      <c r="C29" s="12">
        <f t="shared" si="0"/>
        <v>-0.22967320379332179</v>
      </c>
      <c r="D29" s="13">
        <v>8500</v>
      </c>
      <c r="E29">
        <v>-12.796754837</v>
      </c>
      <c r="F29">
        <v>-7.7352495193499999</v>
      </c>
      <c r="G29">
        <v>-0.30457836389499998</v>
      </c>
      <c r="H29">
        <v>-0.606564044952</v>
      </c>
      <c r="I29">
        <v>302.40124511699997</v>
      </c>
      <c r="J29">
        <v>-3.3828072249899997E-2</v>
      </c>
      <c r="K29">
        <v>2.3833751678500001</v>
      </c>
      <c r="L29">
        <v>1.7156317234</v>
      </c>
      <c r="M29">
        <v>4.2415986061100002</v>
      </c>
    </row>
    <row r="30" spans="1:13">
      <c r="A30" s="9">
        <v>1149.8217631090599</v>
      </c>
      <c r="B30" s="10">
        <v>4.1744631938137342</v>
      </c>
      <c r="C30" s="12">
        <f t="shared" si="0"/>
        <v>-0.24595710987091124</v>
      </c>
      <c r="D30" s="13">
        <v>9000</v>
      </c>
      <c r="E30">
        <v>-12.643453598000001</v>
      </c>
      <c r="F30">
        <v>-5.11995410919</v>
      </c>
      <c r="G30">
        <v>-3.5579204559299999E-3</v>
      </c>
      <c r="H30">
        <v>-0.57976460456800005</v>
      </c>
      <c r="I30">
        <v>210.08502197300001</v>
      </c>
      <c r="J30">
        <v>-2.7643525972999999E-2</v>
      </c>
      <c r="K30">
        <v>2.4490661621099998</v>
      </c>
      <c r="L30">
        <v>1.73217940331</v>
      </c>
      <c r="M30">
        <v>4.3521752357499999</v>
      </c>
    </row>
    <row r="31" spans="1:13">
      <c r="A31" s="9">
        <v>1247.6841369042099</v>
      </c>
      <c r="B31" s="10">
        <v>4.6170894387085326</v>
      </c>
      <c r="C31" s="12">
        <f t="shared" si="0"/>
        <v>0.19666913502388716</v>
      </c>
      <c r="D31" s="13">
        <v>9500</v>
      </c>
      <c r="E31">
        <v>-9.1432285308800001</v>
      </c>
      <c r="F31">
        <v>-8.4480285644499997E-2</v>
      </c>
      <c r="G31">
        <v>0.79539155960100005</v>
      </c>
      <c r="H31">
        <v>-0.62220799922900005</v>
      </c>
      <c r="I31">
        <v>163.584350586</v>
      </c>
      <c r="J31">
        <v>-2.5118043646199999E-2</v>
      </c>
      <c r="K31">
        <v>2.8035159110999999</v>
      </c>
      <c r="L31">
        <v>3.1098458766900001</v>
      </c>
      <c r="M31">
        <v>4.2658081054699997</v>
      </c>
    </row>
    <row r="32" spans="1:13">
      <c r="A32" s="9">
        <v>1344.89178538326</v>
      </c>
      <c r="B32" s="10">
        <v>4.1809466770872881</v>
      </c>
      <c r="C32" s="12">
        <f t="shared" si="0"/>
        <v>-0.23947362659735738</v>
      </c>
      <c r="D32" s="13">
        <v>10000</v>
      </c>
      <c r="E32">
        <v>-11.0375852585</v>
      </c>
      <c r="F32">
        <v>-1.22066116333</v>
      </c>
      <c r="G32">
        <v>0.58088719844799996</v>
      </c>
      <c r="H32">
        <v>-0.63934302330000004</v>
      </c>
      <c r="I32">
        <v>280.04089355500003</v>
      </c>
      <c r="J32">
        <v>-3.7106744944999999E-2</v>
      </c>
      <c r="K32">
        <v>3.4343347549400001</v>
      </c>
      <c r="L32">
        <v>4.1444444656400004</v>
      </c>
      <c r="M32">
        <v>4.5667481422399998</v>
      </c>
    </row>
    <row r="33" spans="1:15">
      <c r="A33" s="9">
        <v>1441.3877759100401</v>
      </c>
      <c r="B33" s="10">
        <v>4.3087200062344486</v>
      </c>
      <c r="C33" s="12">
        <f t="shared" si="0"/>
        <v>-0.11170029745019683</v>
      </c>
      <c r="D33" s="13">
        <v>10500</v>
      </c>
      <c r="E33">
        <v>-12.258980750999999</v>
      </c>
      <c r="F33">
        <v>-2.6419868469200001</v>
      </c>
      <c r="G33">
        <v>0.30270627141000001</v>
      </c>
      <c r="H33">
        <v>-0.58525788783999999</v>
      </c>
      <c r="I33">
        <v>44.789489746100003</v>
      </c>
      <c r="J33">
        <v>-6.3388645649E-2</v>
      </c>
      <c r="K33">
        <v>2.4608764648400001</v>
      </c>
      <c r="L33">
        <v>3.0542418956800002</v>
      </c>
      <c r="M33">
        <v>4.4351959228500002</v>
      </c>
    </row>
    <row r="34" spans="1:15">
      <c r="A34" s="9">
        <v>1537.11517584835</v>
      </c>
      <c r="B34" s="10">
        <v>4.1859607888857315</v>
      </c>
      <c r="C34" s="12">
        <f t="shared" si="0"/>
        <v>-0.23445951479891392</v>
      </c>
      <c r="D34" s="13">
        <v>11000</v>
      </c>
      <c r="E34">
        <v>-13.4854125977</v>
      </c>
      <c r="F34">
        <v>-2.8434047698999998</v>
      </c>
      <c r="G34">
        <v>0.26236873865100002</v>
      </c>
      <c r="H34">
        <v>-0.47405230998999998</v>
      </c>
      <c r="I34">
        <v>74.299407959000007</v>
      </c>
      <c r="J34">
        <v>-6.3912175595799994E-2</v>
      </c>
      <c r="K34">
        <v>2.58529853821</v>
      </c>
      <c r="L34">
        <v>2.4860575199100001</v>
      </c>
      <c r="M34">
        <v>4.2710676193200001</v>
      </c>
      <c r="O34" t="s">
        <v>28</v>
      </c>
    </row>
    <row r="35" spans="1:15">
      <c r="A35" s="9">
        <v>1632.0170525620299</v>
      </c>
      <c r="B35" s="10">
        <v>4.172895138283172</v>
      </c>
      <c r="C35" s="12">
        <f t="shared" si="0"/>
        <v>-0.2475251654014734</v>
      </c>
      <c r="D35" s="13">
        <v>11500</v>
      </c>
      <c r="E35">
        <v>-14.3670806885</v>
      </c>
      <c r="F35">
        <v>-4.9927368164099999</v>
      </c>
      <c r="G35">
        <v>-0.39480793476100001</v>
      </c>
      <c r="H35">
        <v>-0.55161440372500004</v>
      </c>
      <c r="I35">
        <v>109.393188477</v>
      </c>
      <c r="J35">
        <v>-0.121025122702</v>
      </c>
      <c r="K35">
        <v>2.7229719162000001</v>
      </c>
      <c r="L35">
        <v>2.5610506534600002</v>
      </c>
      <c r="M35">
        <v>4.1311836242700002</v>
      </c>
    </row>
    <row r="36" spans="1:15">
      <c r="A36" s="9">
        <v>1726.0373468872201</v>
      </c>
      <c r="B36" s="10">
        <v>4.669040393538241</v>
      </c>
      <c r="C36" s="12">
        <f t="shared" si="0"/>
        <v>0.24862008985359552</v>
      </c>
      <c r="D36" s="13">
        <v>12000</v>
      </c>
      <c r="E36">
        <v>-16.5584640503</v>
      </c>
      <c r="F36">
        <v>-8.4597072601299992</v>
      </c>
      <c r="G36">
        <v>-0.65208697318999997</v>
      </c>
      <c r="H36">
        <v>-0.34191727638199998</v>
      </c>
      <c r="I36">
        <v>488.87054443400001</v>
      </c>
      <c r="J36">
        <v>-0.15680795908</v>
      </c>
      <c r="K36">
        <v>3.3673386573799999</v>
      </c>
      <c r="L36">
        <v>2.35274243355</v>
      </c>
      <c r="M36">
        <v>5.2267875671399997</v>
      </c>
    </row>
    <row r="37" spans="1:15">
      <c r="A37" s="9">
        <v>1819.1400895235799</v>
      </c>
      <c r="B37" s="10">
        <v>4.1535156694452517</v>
      </c>
      <c r="C37" s="12">
        <f t="shared" si="0"/>
        <v>-0.2669046342393937</v>
      </c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</row>
    <row r="38" spans="1:15">
      <c r="A38" s="9">
        <v>1911.3101676942199</v>
      </c>
      <c r="B38" s="10">
        <v>4.1364278925150924</v>
      </c>
      <c r="C38" s="12">
        <f t="shared" si="0"/>
        <v>-0.28399241116955309</v>
      </c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</row>
    <row r="39" spans="1:15">
      <c r="A39" s="9">
        <v>2002.5509752722101</v>
      </c>
      <c r="B39" s="10">
        <v>4.1507257527561947</v>
      </c>
      <c r="C39" s="12">
        <f t="shared" si="0"/>
        <v>-0.26969455092845074</v>
      </c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</row>
    <row r="40" spans="1:15">
      <c r="A40" s="9">
        <v>2092.88353930833</v>
      </c>
      <c r="B40" s="10">
        <v>4.1793427707491286</v>
      </c>
      <c r="C40" s="12">
        <f t="shared" si="0"/>
        <v>-0.24107753293551681</v>
      </c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</row>
    <row r="41" spans="1:15">
      <c r="A41" s="9">
        <v>2182.3296535132099</v>
      </c>
      <c r="B41" s="10">
        <v>4.1882798539412978</v>
      </c>
      <c r="C41" s="12">
        <f t="shared" si="0"/>
        <v>-0.23214044974334769</v>
      </c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</row>
    <row r="42" spans="1:15">
      <c r="A42" s="9">
        <v>2270.9111115975002</v>
      </c>
      <c r="B42" s="10">
        <v>4.1818411203336083</v>
      </c>
      <c r="C42" s="12">
        <f t="shared" si="0"/>
        <v>-0.23857918335103712</v>
      </c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</row>
    <row r="43" spans="1:15">
      <c r="A43" s="9">
        <v>2358.6497072718598</v>
      </c>
      <c r="B43" s="10">
        <v>4.1628465851764762</v>
      </c>
      <c r="C43" s="12">
        <f t="shared" si="0"/>
        <v>-0.25757371850816924</v>
      </c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</row>
    <row r="44" spans="1:15">
      <c r="A44" s="9">
        <v>2445.5672342469402</v>
      </c>
      <c r="B44" s="10">
        <v>4.1494185913879864</v>
      </c>
      <c r="C44" s="12">
        <f t="shared" si="0"/>
        <v>-0.27100171229665904</v>
      </c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</row>
    <row r="45" spans="1:15">
      <c r="A45" s="9">
        <v>2531.6854862333798</v>
      </c>
      <c r="B45" s="10">
        <v>4.6488562772037518</v>
      </c>
      <c r="C45" s="12">
        <f t="shared" si="0"/>
        <v>0.22843597351910638</v>
      </c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</row>
    <row r="46" spans="1:15">
      <c r="A46" s="9">
        <v>2617.0259390974602</v>
      </c>
      <c r="B46" s="10">
        <v>4.2085817964601642</v>
      </c>
      <c r="C46" s="12">
        <f t="shared" si="0"/>
        <v>-0.21183850722448128</v>
      </c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</row>
    <row r="47" spans="1:15">
      <c r="A47" s="9">
        <v>2701.60275828462</v>
      </c>
      <c r="B47" s="10">
        <v>4.7326610738391324</v>
      </c>
      <c r="C47" s="12">
        <f t="shared" si="0"/>
        <v>0.31224077015448692</v>
      </c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</row>
    <row r="48" spans="1:15">
      <c r="A48" s="9">
        <v>2785.4227988195098</v>
      </c>
      <c r="B48" s="10">
        <v>4.2252424259208237</v>
      </c>
      <c r="C48" s="12">
        <f t="shared" si="0"/>
        <v>-0.19517787776382178</v>
      </c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</row>
    <row r="49" spans="1:14">
      <c r="A49" s="9">
        <v>2868.4925978823799</v>
      </c>
      <c r="B49" s="10">
        <v>4.7804515395341376</v>
      </c>
      <c r="C49" s="12">
        <f t="shared" si="0"/>
        <v>0.36003123584949215</v>
      </c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</row>
    <row r="50" spans="1:14">
      <c r="A50" s="9">
        <v>2950.81869265349</v>
      </c>
      <c r="B50" s="10">
        <v>4.2205534894352219</v>
      </c>
      <c r="C50" s="12">
        <f t="shared" si="0"/>
        <v>-0.19986681424942354</v>
      </c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</row>
    <row r="51" spans="1:14">
      <c r="A51" s="9">
        <v>3032.4076203130899</v>
      </c>
      <c r="B51" s="10">
        <v>5.1327355217523305</v>
      </c>
      <c r="C51" s="12">
        <f t="shared" si="0"/>
        <v>0.71231521806768505</v>
      </c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</row>
    <row r="52" spans="1:14">
      <c r="A52" s="9">
        <v>3113.2659180414498</v>
      </c>
      <c r="B52" s="10">
        <v>4.1998040065614664</v>
      </c>
      <c r="C52" s="12">
        <f t="shared" si="0"/>
        <v>-0.22061629712317909</v>
      </c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</row>
    <row r="53" spans="1:14">
      <c r="A53" s="9">
        <v>3193.4001230188201</v>
      </c>
      <c r="B53" s="10">
        <v>4.2050177014024896</v>
      </c>
      <c r="C53" s="12">
        <f t="shared" si="0"/>
        <v>-0.2154026022821558</v>
      </c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</row>
    <row r="54" spans="1:14">
      <c r="A54" s="9">
        <v>3272.8167724254499</v>
      </c>
      <c r="B54" s="10">
        <v>4.19239255536759</v>
      </c>
      <c r="C54" s="12">
        <f t="shared" si="0"/>
        <v>-0.22802774831705541</v>
      </c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</row>
    <row r="55" spans="1:14">
      <c r="A55" s="9">
        <v>3351.5224034416101</v>
      </c>
      <c r="B55" s="10">
        <v>5.4537050650456518</v>
      </c>
      <c r="C55" s="12">
        <f t="shared" si="0"/>
        <v>1.0332847613610063</v>
      </c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</row>
    <row r="56" spans="1:14">
      <c r="A56" s="9">
        <v>3429.5235532475399</v>
      </c>
      <c r="B56" s="10">
        <v>4.662781996946098</v>
      </c>
      <c r="C56" s="12">
        <f t="shared" si="0"/>
        <v>0.24236169326145252</v>
      </c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</row>
    <row r="57" spans="1:14">
      <c r="A57" s="9">
        <v>3506.82675902351</v>
      </c>
      <c r="B57" s="10">
        <v>5.1059023584501677</v>
      </c>
      <c r="C57" s="12">
        <f t="shared" si="0"/>
        <v>0.68548205476552226</v>
      </c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</row>
    <row r="58" spans="1:14">
      <c r="A58" s="9">
        <v>3583.4385579497698</v>
      </c>
      <c r="B58" s="10">
        <v>6.716201989742796</v>
      </c>
      <c r="C58" s="12">
        <f t="shared" si="0"/>
        <v>2.2957816860581506</v>
      </c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</row>
    <row r="59" spans="1:14">
      <c r="A59" s="9">
        <v>3659.3654872065799</v>
      </c>
      <c r="B59" s="10">
        <v>5.5993610993420759</v>
      </c>
      <c r="C59" s="12">
        <f t="shared" si="0"/>
        <v>1.1789407956574305</v>
      </c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</row>
    <row r="60" spans="1:14">
      <c r="A60" s="9">
        <v>3734.6140839741902</v>
      </c>
      <c r="B60" s="10">
        <v>4.8516968605120567</v>
      </c>
      <c r="C60" s="12">
        <f t="shared" si="0"/>
        <v>0.43127655682741128</v>
      </c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</row>
    <row r="61" spans="1:14">
      <c r="A61" s="9">
        <v>3809.1908854328699</v>
      </c>
      <c r="B61" s="10">
        <v>6.3397088508340858</v>
      </c>
      <c r="C61" s="12">
        <f t="shared" si="0"/>
        <v>1.9192885471494403</v>
      </c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</row>
    <row r="62" spans="1:14">
      <c r="A62" s="9">
        <v>3883.1024287628602</v>
      </c>
      <c r="B62" s="10">
        <v>5.9778992240789783</v>
      </c>
      <c r="C62" s="12">
        <f t="shared" si="0"/>
        <v>1.5574789203943329</v>
      </c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</row>
    <row r="63" spans="1:14">
      <c r="A63" s="9">
        <v>3956.35525114442</v>
      </c>
      <c r="B63" s="10">
        <v>5.8745803073169967</v>
      </c>
      <c r="C63" s="12">
        <f t="shared" si="0"/>
        <v>1.4541600036323512</v>
      </c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</row>
    <row r="64" spans="1:14">
      <c r="A64" s="9">
        <v>4028.9558897578199</v>
      </c>
      <c r="B64" s="10">
        <v>4.9085465379819126</v>
      </c>
      <c r="C64" s="12">
        <f t="shared" si="0"/>
        <v>0.4881262342972672</v>
      </c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</row>
    <row r="65" spans="1:14">
      <c r="A65" s="9">
        <v>4100.9108817833103</v>
      </c>
      <c r="B65" s="10">
        <v>5.5100957990312356</v>
      </c>
      <c r="C65" s="12">
        <f t="shared" si="0"/>
        <v>1.0896754953465901</v>
      </c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</row>
    <row r="66" spans="1:14">
      <c r="A66" s="9">
        <v>4172.2267644011399</v>
      </c>
      <c r="B66" s="10">
        <v>6.2197283919745594</v>
      </c>
      <c r="C66" s="12">
        <f t="shared" si="0"/>
        <v>1.799308088289914</v>
      </c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</row>
    <row r="67" spans="1:14">
      <c r="A67" s="9">
        <v>4242.91007479156</v>
      </c>
      <c r="B67" s="10">
        <v>5.729231608140033</v>
      </c>
      <c r="C67" s="12">
        <f t="shared" si="0"/>
        <v>1.3088113044553875</v>
      </c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</row>
    <row r="68" spans="1:14">
      <c r="A68" s="9">
        <v>4312.9673501348498</v>
      </c>
      <c r="B68" s="10">
        <v>6.598136827416722</v>
      </c>
      <c r="C68" s="12">
        <f t="shared" si="0"/>
        <v>2.1777165237320766</v>
      </c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</row>
    <row r="69" spans="1:14">
      <c r="A69" s="9">
        <v>4382.4051276112496</v>
      </c>
      <c r="B69" s="10">
        <v>5.7635331588802181</v>
      </c>
      <c r="C69" s="12">
        <f t="shared" si="0"/>
        <v>1.3431128551955727</v>
      </c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</row>
    <row r="70" spans="1:14">
      <c r="A70" s="9">
        <v>4451.2299444010196</v>
      </c>
      <c r="B70" s="10">
        <v>6.2384560232171946</v>
      </c>
      <c r="C70" s="12">
        <f t="shared" si="0"/>
        <v>1.8180357195325492</v>
      </c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</row>
    <row r="71" spans="1:14">
      <c r="A71" s="9">
        <v>4519.44833768442</v>
      </c>
      <c r="B71" s="10">
        <v>6.3150680519774269</v>
      </c>
      <c r="C71" s="12">
        <f t="shared" si="0"/>
        <v>1.8946477482927815</v>
      </c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</row>
    <row r="72" spans="1:14">
      <c r="A72" s="9">
        <v>4587.0663260264901</v>
      </c>
      <c r="B72" s="10">
        <v>6.399619231687236</v>
      </c>
      <c r="C72" s="12">
        <f t="shared" si="0"/>
        <v>1.9791989280025906</v>
      </c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</row>
    <row r="73" spans="1:14">
      <c r="A73" s="9">
        <v>4654.0779998423704</v>
      </c>
      <c r="B73" s="10">
        <v>7.4356876399512117</v>
      </c>
      <c r="C73" s="12">
        <f t="shared" si="0"/>
        <v>3.0152673362665663</v>
      </c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</row>
    <row r="74" spans="1:14">
      <c r="A74" s="9">
        <v>4720.4655213973201</v>
      </c>
      <c r="B74" s="10">
        <v>5.9810357330087385</v>
      </c>
      <c r="C74" s="12">
        <f t="shared" si="0"/>
        <v>1.560615429324093</v>
      </c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</row>
    <row r="75" spans="1:14">
      <c r="A75" s="9">
        <v>4786.2105343413696</v>
      </c>
      <c r="B75" s="10">
        <v>6.3116995028504252</v>
      </c>
      <c r="C75" s="12">
        <f t="shared" si="0"/>
        <v>1.8912791991657798</v>
      </c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</row>
    <row r="76" spans="1:14">
      <c r="A76" s="9">
        <v>4851.2946823245602</v>
      </c>
      <c r="B76" s="10">
        <v>5.0229274969843107</v>
      </c>
      <c r="C76" s="12">
        <f t="shared" si="0"/>
        <v>0.60250719329966529</v>
      </c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</row>
    <row r="77" spans="1:14">
      <c r="A77" s="9">
        <v>4915.6996089969198</v>
      </c>
      <c r="B77" s="10">
        <v>5.5500334347426161</v>
      </c>
      <c r="C77" s="12">
        <f t="shared" ref="C77:C140" si="1">B77-O$12</f>
        <v>1.1296131310579707</v>
      </c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</row>
    <row r="78" spans="1:14">
      <c r="A78" s="9">
        <v>4979.4069580084997</v>
      </c>
      <c r="B78" s="10">
        <v>5.9015710903486838</v>
      </c>
      <c r="C78" s="12">
        <f t="shared" si="1"/>
        <v>1.4811507866640383</v>
      </c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</row>
    <row r="79" spans="1:14">
      <c r="A79" s="9">
        <v>5042.3983730093196</v>
      </c>
      <c r="B79" s="10">
        <v>5.3976667814855634</v>
      </c>
      <c r="C79" s="12">
        <f t="shared" si="1"/>
        <v>0.977246477800918</v>
      </c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</row>
    <row r="80" spans="1:14">
      <c r="A80" s="9">
        <v>5104.6554976494199</v>
      </c>
      <c r="B80" s="10">
        <v>6.6374770193997374</v>
      </c>
      <c r="C80" s="12">
        <f t="shared" si="1"/>
        <v>2.217056715715092</v>
      </c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</row>
    <row r="81" spans="1:14">
      <c r="A81" s="9">
        <v>5166.1612520292001</v>
      </c>
      <c r="B81" s="10">
        <v>6.5748306636232456</v>
      </c>
      <c r="C81" s="12">
        <f t="shared" si="1"/>
        <v>2.1544103599386002</v>
      </c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</row>
    <row r="82" spans="1:14">
      <c r="A82" s="9">
        <v>5226.9279146073104</v>
      </c>
      <c r="B82" s="10">
        <v>5.4238743318535061</v>
      </c>
      <c r="C82" s="12">
        <f t="shared" si="1"/>
        <v>1.0034540281688606</v>
      </c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</row>
    <row r="83" spans="1:14">
      <c r="A83" s="9">
        <v>5286.9971222006197</v>
      </c>
      <c r="B83" s="10">
        <v>5.5906886226737864</v>
      </c>
      <c r="C83" s="12">
        <f t="shared" si="1"/>
        <v>1.170268318989141</v>
      </c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</row>
    <row r="84" spans="1:14">
      <c r="A84" s="9">
        <v>5346.4117880763897</v>
      </c>
      <c r="B84" s="10">
        <v>6.3165769510949001</v>
      </c>
      <c r="C84" s="12">
        <f t="shared" si="1"/>
        <v>1.8961566474102547</v>
      </c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</row>
    <row r="85" spans="1:14">
      <c r="A85" s="9">
        <v>5405.2148255018601</v>
      </c>
      <c r="B85" s="10">
        <v>6.1151417252208713</v>
      </c>
      <c r="C85" s="12">
        <f t="shared" si="1"/>
        <v>1.6947214215362258</v>
      </c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</row>
    <row r="86" spans="1:14">
      <c r="A86" s="9">
        <v>5463.4491477442998</v>
      </c>
      <c r="B86" s="10">
        <v>5.8009966372808304</v>
      </c>
      <c r="C86" s="12">
        <f t="shared" si="1"/>
        <v>1.3805763335961849</v>
      </c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</row>
    <row r="87" spans="1:14">
      <c r="A87" s="9">
        <v>5521.1576680709404</v>
      </c>
      <c r="B87" s="10">
        <v>5.3214672742890006</v>
      </c>
      <c r="C87" s="12">
        <f t="shared" si="1"/>
        <v>0.90104697060435512</v>
      </c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</row>
    <row r="88" spans="1:14">
      <c r="A88" s="9">
        <v>5578.3832997490299</v>
      </c>
      <c r="B88" s="10">
        <v>6.5588076522086354</v>
      </c>
      <c r="C88" s="12">
        <f t="shared" si="1"/>
        <v>2.1383873485239899</v>
      </c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</row>
    <row r="89" spans="1:14">
      <c r="A89" s="9">
        <v>5635.1689560458199</v>
      </c>
      <c r="B89" s="10">
        <v>6.1747114754536998</v>
      </c>
      <c r="C89" s="12">
        <f t="shared" si="1"/>
        <v>1.7542911717690544</v>
      </c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</row>
    <row r="90" spans="1:14">
      <c r="A90" s="9">
        <v>5691.5575502285601</v>
      </c>
      <c r="B90" s="10">
        <v>5.8387468425192921</v>
      </c>
      <c r="C90" s="12">
        <f t="shared" si="1"/>
        <v>1.4183265388346467</v>
      </c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</row>
    <row r="91" spans="1:14">
      <c r="A91" s="9">
        <v>5747.5919955645004</v>
      </c>
      <c r="B91" s="10">
        <v>6.6857286749412381</v>
      </c>
      <c r="C91" s="12">
        <f t="shared" si="1"/>
        <v>2.2653083712565927</v>
      </c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</row>
    <row r="92" spans="1:14">
      <c r="A92" s="9">
        <v>5803.3152053208896</v>
      </c>
      <c r="B92" s="10">
        <v>6.4733904398179565</v>
      </c>
      <c r="C92" s="12">
        <f t="shared" si="1"/>
        <v>2.052970136133311</v>
      </c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</row>
    <row r="93" spans="1:14">
      <c r="A93" s="9">
        <v>5858.7700927649703</v>
      </c>
      <c r="B93" s="10">
        <v>4.9429280299183365</v>
      </c>
      <c r="C93" s="12">
        <f t="shared" si="1"/>
        <v>0.52250772623369102</v>
      </c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</row>
    <row r="94" spans="1:14">
      <c r="A94" s="9">
        <v>5913.9995711640004</v>
      </c>
      <c r="B94" s="10">
        <v>4.9591115954852842</v>
      </c>
      <c r="C94" s="12">
        <f t="shared" si="1"/>
        <v>0.53869129180063879</v>
      </c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</row>
    <row r="95" spans="1:14">
      <c r="A95" s="9">
        <v>5969.0458400765701</v>
      </c>
      <c r="B95" s="10">
        <v>4.9246088646999393</v>
      </c>
      <c r="C95" s="12">
        <f t="shared" si="1"/>
        <v>0.50418856101529386</v>
      </c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</row>
    <row r="96" spans="1:14">
      <c r="A96" s="9">
        <v>6023.9346837621797</v>
      </c>
      <c r="B96" s="10">
        <v>6.4045466145879466</v>
      </c>
      <c r="C96" s="12">
        <f t="shared" si="1"/>
        <v>1.9841263109033012</v>
      </c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</row>
    <row r="97" spans="1:14">
      <c r="A97" s="9">
        <v>6078.67547118126</v>
      </c>
      <c r="B97" s="10">
        <v>5.4491436451396709</v>
      </c>
      <c r="C97" s="12">
        <f t="shared" si="1"/>
        <v>1.0287233414550254</v>
      </c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</row>
    <row r="98" spans="1:14">
      <c r="A98" s="9">
        <v>6133.2768575855898</v>
      </c>
      <c r="B98" s="10">
        <v>6.4289408669335302</v>
      </c>
      <c r="C98" s="12">
        <f t="shared" si="1"/>
        <v>2.0085205632488847</v>
      </c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</row>
    <row r="99" spans="1:14">
      <c r="A99" s="9">
        <v>6187.7474982269196</v>
      </c>
      <c r="B99" s="10">
        <v>5.5348045788665861</v>
      </c>
      <c r="C99" s="12">
        <f t="shared" si="1"/>
        <v>1.1143842751819406</v>
      </c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</row>
    <row r="100" spans="1:14">
      <c r="A100" s="9">
        <v>6242.0960483570398</v>
      </c>
      <c r="B100" s="10">
        <v>6.7545647076040893</v>
      </c>
      <c r="C100" s="12">
        <f t="shared" si="1"/>
        <v>2.3341444039194439</v>
      </c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</row>
    <row r="101" spans="1:14">
      <c r="A101" s="9">
        <v>6296.33116322771</v>
      </c>
      <c r="B101" s="10">
        <v>6.945647354979533</v>
      </c>
      <c r="C101" s="12">
        <f t="shared" si="1"/>
        <v>2.5252270512948876</v>
      </c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</row>
    <row r="102" spans="1:14">
      <c r="A102" s="9">
        <v>6350.4614980906999</v>
      </c>
      <c r="B102" s="10">
        <v>5.8948136639358122</v>
      </c>
      <c r="C102" s="12">
        <f t="shared" si="1"/>
        <v>1.4743933602511667</v>
      </c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</row>
    <row r="103" spans="1:14">
      <c r="A103" s="9">
        <v>6404.49570819778</v>
      </c>
      <c r="B103" s="10">
        <v>7.0320270519853345</v>
      </c>
      <c r="C103" s="12">
        <f t="shared" si="1"/>
        <v>2.6116067483006891</v>
      </c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</row>
    <row r="104" spans="1:14">
      <c r="A104" s="9">
        <v>6458.4424488007198</v>
      </c>
      <c r="B104" s="10">
        <v>5.4424969102072609</v>
      </c>
      <c r="C104" s="12">
        <f t="shared" si="1"/>
        <v>1.0220766065226154</v>
      </c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</row>
    <row r="105" spans="1:14">
      <c r="A105" s="9">
        <v>6512.3103751512899</v>
      </c>
      <c r="B105" s="10">
        <v>6.7359964162522452</v>
      </c>
      <c r="C105" s="12">
        <f t="shared" si="1"/>
        <v>2.3155761125675998</v>
      </c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</row>
    <row r="106" spans="1:14">
      <c r="A106" s="9">
        <v>6566.1081425012499</v>
      </c>
      <c r="B106" s="10">
        <v>6.204866770900809</v>
      </c>
      <c r="C106" s="12">
        <f t="shared" si="1"/>
        <v>1.7844464672161635</v>
      </c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</row>
    <row r="107" spans="1:14">
      <c r="A107" s="9">
        <v>6619.8444061023902</v>
      </c>
      <c r="B107" s="10">
        <v>5.9585712791766259</v>
      </c>
      <c r="C107" s="12">
        <f t="shared" si="1"/>
        <v>1.5381509754919804</v>
      </c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</row>
    <row r="108" spans="1:14">
      <c r="A108" s="9">
        <v>6673.5278212064604</v>
      </c>
      <c r="B108" s="10">
        <v>6.5121787266380657</v>
      </c>
      <c r="C108" s="12">
        <f t="shared" si="1"/>
        <v>2.0917584229534203</v>
      </c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</row>
    <row r="109" spans="1:14">
      <c r="A109" s="9">
        <v>6727.1670430652503</v>
      </c>
      <c r="B109" s="10">
        <v>6.0957310603683599</v>
      </c>
      <c r="C109" s="12">
        <f t="shared" si="1"/>
        <v>1.6753107566837144</v>
      </c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</row>
    <row r="110" spans="1:14">
      <c r="A110" s="9">
        <v>6780.7707269305101</v>
      </c>
      <c r="B110" s="10">
        <v>6.396709928303757</v>
      </c>
      <c r="C110" s="12">
        <f t="shared" si="1"/>
        <v>1.9762896246191115</v>
      </c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</row>
    <row r="111" spans="1:14">
      <c r="A111" s="9">
        <v>6834.3475280540197</v>
      </c>
      <c r="B111" s="10">
        <v>5.6427960846119678</v>
      </c>
      <c r="C111" s="12">
        <f t="shared" si="1"/>
        <v>1.2223757809273224</v>
      </c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</row>
    <row r="112" spans="1:14">
      <c r="A112" s="9">
        <v>6887.9061016875503</v>
      </c>
      <c r="B112" s="10">
        <v>5.3074733498522342</v>
      </c>
      <c r="C112" s="12">
        <f t="shared" si="1"/>
        <v>0.88705304616758873</v>
      </c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</row>
    <row r="113" spans="1:14">
      <c r="A113" s="9">
        <v>6941.4551030828598</v>
      </c>
      <c r="B113" s="10">
        <v>6.0988052754354456</v>
      </c>
      <c r="C113" s="12">
        <f t="shared" si="1"/>
        <v>1.6783849717508001</v>
      </c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</row>
    <row r="114" spans="1:14">
      <c r="A114" s="9">
        <v>6995.0031874917404</v>
      </c>
      <c r="B114" s="10">
        <v>6.1897163684609051</v>
      </c>
      <c r="C114" s="12">
        <f t="shared" si="1"/>
        <v>1.7692960647762597</v>
      </c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</row>
    <row r="115" spans="1:14">
      <c r="A115" s="9">
        <v>7048.55901016594</v>
      </c>
      <c r="B115" s="10">
        <v>6.004823794697618</v>
      </c>
      <c r="C115" s="12">
        <f t="shared" si="1"/>
        <v>1.5844034910129725</v>
      </c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</row>
    <row r="116" spans="1:14">
      <c r="A116" s="9">
        <v>7102.1312263572299</v>
      </c>
      <c r="B116" s="10">
        <v>5.3692016168706012</v>
      </c>
      <c r="C116" s="12">
        <f t="shared" si="1"/>
        <v>0.94878131318595571</v>
      </c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</row>
    <row r="117" spans="1:14">
      <c r="A117" s="9">
        <v>7155.7284913173899</v>
      </c>
      <c r="B117" s="10">
        <v>5.8387468425192921</v>
      </c>
      <c r="C117" s="12">
        <f t="shared" si="1"/>
        <v>1.4183265388346467</v>
      </c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</row>
    <row r="118" spans="1:14">
      <c r="A118" s="9">
        <v>7209.3594602982002</v>
      </c>
      <c r="B118" s="10">
        <v>5.1114375335363444</v>
      </c>
      <c r="C118" s="12">
        <f t="shared" si="1"/>
        <v>0.691017229851699</v>
      </c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</row>
    <row r="119" spans="1:14">
      <c r="A119" s="9">
        <v>7263.0327885513898</v>
      </c>
      <c r="B119" s="10">
        <v>6.5709727648207803</v>
      </c>
      <c r="C119" s="12">
        <f t="shared" si="1"/>
        <v>2.1505524611361349</v>
      </c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</row>
    <row r="120" spans="1:14">
      <c r="A120" s="9">
        <v>7316.7571313287699</v>
      </c>
      <c r="B120" s="10">
        <v>6.1615863635894339</v>
      </c>
      <c r="C120" s="12">
        <f t="shared" si="1"/>
        <v>1.7411660599047885</v>
      </c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</row>
    <row r="121" spans="1:14">
      <c r="A121" s="9">
        <v>7370.5411438821002</v>
      </c>
      <c r="B121" s="10">
        <v>6.8833449598928347</v>
      </c>
      <c r="C121" s="12">
        <f t="shared" si="1"/>
        <v>2.4629246562081892</v>
      </c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</row>
    <row r="122" spans="1:14">
      <c r="A122" s="9">
        <v>7424.3934814631402</v>
      </c>
      <c r="B122" s="10">
        <v>6.3646799640521277</v>
      </c>
      <c r="C122" s="12">
        <f t="shared" si="1"/>
        <v>1.9442596603674822</v>
      </c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</row>
    <row r="123" spans="1:14">
      <c r="A123" s="9">
        <v>7478.3227993236596</v>
      </c>
      <c r="B123" s="10">
        <v>6.723609530064083</v>
      </c>
      <c r="C123" s="12">
        <f t="shared" si="1"/>
        <v>2.3031892263794376</v>
      </c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</row>
    <row r="124" spans="1:14">
      <c r="A124" s="9">
        <v>7532.3377527154398</v>
      </c>
      <c r="B124" s="10">
        <v>5.3820568537958327</v>
      </c>
      <c r="C124" s="12">
        <f t="shared" si="1"/>
        <v>0.9616365501111872</v>
      </c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</row>
    <row r="125" spans="1:14">
      <c r="A125" s="9">
        <v>7586.4469968902404</v>
      </c>
      <c r="B125" s="10">
        <v>4.9701327970214138</v>
      </c>
      <c r="C125" s="12">
        <f t="shared" si="1"/>
        <v>0.5497124933367683</v>
      </c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</row>
    <row r="126" spans="1:14">
      <c r="A126" s="9">
        <v>7640.6593218612697</v>
      </c>
      <c r="B126" s="10">
        <v>5.5298562582771531</v>
      </c>
      <c r="C126" s="12">
        <f t="shared" si="1"/>
        <v>1.1094359545925077</v>
      </c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</row>
    <row r="127" spans="1:14">
      <c r="A127" s="9">
        <v>7694.9866171546701</v>
      </c>
      <c r="B127" s="10">
        <v>6.2500490081129509</v>
      </c>
      <c r="C127" s="12">
        <f t="shared" si="1"/>
        <v>1.8296287044283055</v>
      </c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</row>
    <row r="128" spans="1:14">
      <c r="A128" s="9">
        <v>7749.4438718095498</v>
      </c>
      <c r="B128" s="10">
        <v>6.3495152682457618</v>
      </c>
      <c r="C128" s="12">
        <f t="shared" si="1"/>
        <v>1.9290949645611164</v>
      </c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</row>
    <row r="129" spans="1:14">
      <c r="A129" s="9">
        <v>7804.04620962644</v>
      </c>
      <c r="B129" s="10">
        <v>6.4633464902782229</v>
      </c>
      <c r="C129" s="12">
        <f t="shared" si="1"/>
        <v>2.0429261865935775</v>
      </c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</row>
    <row r="130" spans="1:14">
      <c r="A130" s="9">
        <v>7858.8087544058499</v>
      </c>
      <c r="B130" s="10">
        <v>5.4640051230067996</v>
      </c>
      <c r="C130" s="12">
        <f t="shared" si="1"/>
        <v>1.0435848193221542</v>
      </c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</row>
    <row r="131" spans="1:14">
      <c r="A131" s="9">
        <v>7913.7466299483403</v>
      </c>
      <c r="B131" s="10">
        <v>5.3855638848575609</v>
      </c>
      <c r="C131" s="12">
        <f t="shared" si="1"/>
        <v>0.96514358117291543</v>
      </c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</row>
    <row r="132" spans="1:14">
      <c r="A132" s="9">
        <v>7968.8749600544197</v>
      </c>
      <c r="B132" s="10">
        <v>4.6792297814487078</v>
      </c>
      <c r="C132" s="12">
        <f t="shared" si="1"/>
        <v>0.25880947776406238</v>
      </c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</row>
    <row r="133" spans="1:14">
      <c r="A133" s="9">
        <v>8024.2088685246199</v>
      </c>
      <c r="B133" s="10">
        <v>5.2017248569202721</v>
      </c>
      <c r="C133" s="12">
        <f t="shared" si="1"/>
        <v>0.78130455323562664</v>
      </c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</row>
    <row r="134" spans="1:14">
      <c r="A134" s="9">
        <v>8079.7634791594801</v>
      </c>
      <c r="B134" s="10">
        <v>5.2092210162086516</v>
      </c>
      <c r="C134" s="12">
        <f t="shared" si="1"/>
        <v>0.78880071252400619</v>
      </c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</row>
    <row r="135" spans="1:14">
      <c r="A135" s="9">
        <v>8135.5539157595204</v>
      </c>
      <c r="B135" s="10">
        <v>4.8218647924083271</v>
      </c>
      <c r="C135" s="12">
        <f t="shared" si="1"/>
        <v>0.40144448872368166</v>
      </c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</row>
    <row r="136" spans="1:14">
      <c r="A136" s="9">
        <v>8191.5953021252899</v>
      </c>
      <c r="B136" s="10">
        <v>5.1866012291095771</v>
      </c>
      <c r="C136" s="12">
        <f t="shared" si="1"/>
        <v>0.76618092542493166</v>
      </c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</row>
    <row r="137" spans="1:14">
      <c r="A137" s="9">
        <v>8247.9027620572997</v>
      </c>
      <c r="B137" s="10">
        <v>5.8596074839447692</v>
      </c>
      <c r="C137" s="12">
        <f t="shared" si="1"/>
        <v>1.4391871802601237</v>
      </c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</row>
    <row r="138" spans="1:14">
      <c r="A138" s="9">
        <v>8304.4914193560799</v>
      </c>
      <c r="B138" s="10">
        <v>7.2239160681988537</v>
      </c>
      <c r="C138" s="12">
        <f t="shared" si="1"/>
        <v>2.8034957645142082</v>
      </c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</row>
    <row r="139" spans="1:14">
      <c r="A139" s="9">
        <v>8361.3757661981399</v>
      </c>
      <c r="B139" s="10">
        <v>7.1949838374382526</v>
      </c>
      <c r="C139" s="12">
        <f t="shared" si="1"/>
        <v>2.7745635337536072</v>
      </c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</row>
    <row r="140" spans="1:14">
      <c r="A140" s="9">
        <v>8418.5557674070405</v>
      </c>
      <c r="B140" s="10">
        <v>6.5383730980397488</v>
      </c>
      <c r="C140" s="12">
        <f t="shared" si="1"/>
        <v>2.1179527943551033</v>
      </c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</row>
    <row r="141" spans="1:14">
      <c r="A141" s="9">
        <v>8476.0168604534392</v>
      </c>
      <c r="B141" s="10">
        <v>6.461501527497953</v>
      </c>
      <c r="C141" s="12">
        <f t="shared" ref="C141:C170" si="2">B141-O$12</f>
        <v>2.0410812238133076</v>
      </c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</row>
    <row r="142" spans="1:14">
      <c r="A142" s="9">
        <v>8533.74385118397</v>
      </c>
      <c r="B142" s="10">
        <v>6.0163623614965296</v>
      </c>
      <c r="C142" s="12">
        <f t="shared" si="2"/>
        <v>1.5959420578118841</v>
      </c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</row>
    <row r="143" spans="1:14">
      <c r="A143" s="9">
        <v>8591.7215454452507</v>
      </c>
      <c r="B143" s="10">
        <v>6.2685133888491045</v>
      </c>
      <c r="C143" s="12">
        <f t="shared" si="2"/>
        <v>1.848093085164459</v>
      </c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</row>
    <row r="144" spans="1:14">
      <c r="A144" s="9">
        <v>8649.9347490839009</v>
      </c>
      <c r="B144" s="10">
        <v>7.3908489906968224</v>
      </c>
      <c r="C144" s="12">
        <f t="shared" si="2"/>
        <v>2.970428687012177</v>
      </c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</row>
    <row r="145" spans="1:14">
      <c r="A145" s="9">
        <v>8708.3682679465292</v>
      </c>
      <c r="B145" s="10">
        <v>7.9949793496404951</v>
      </c>
      <c r="C145" s="12">
        <f t="shared" si="2"/>
        <v>3.5745590459558496</v>
      </c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</row>
    <row r="146" spans="1:14">
      <c r="A146" s="9">
        <v>8767.0069078797806</v>
      </c>
      <c r="B146" s="10">
        <v>6.970582514165315</v>
      </c>
      <c r="C146" s="12">
        <f t="shared" si="2"/>
        <v>2.5501622104806696</v>
      </c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</row>
    <row r="147" spans="1:14">
      <c r="A147" s="9">
        <v>8825.8354747302601</v>
      </c>
      <c r="B147" s="10">
        <v>7.4795658020555642</v>
      </c>
      <c r="C147" s="12">
        <f t="shared" si="2"/>
        <v>3.0591454983709188</v>
      </c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</row>
    <row r="148" spans="1:14">
      <c r="A148" s="9">
        <v>8884.8387743446001</v>
      </c>
      <c r="B148" s="10">
        <v>7.4912570800420806</v>
      </c>
      <c r="C148" s="12">
        <f t="shared" si="2"/>
        <v>3.0708367763574351</v>
      </c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</row>
    <row r="149" spans="1:14">
      <c r="A149" s="9">
        <v>8944.0016125694092</v>
      </c>
      <c r="B149" s="10">
        <v>7.777818998812144</v>
      </c>
      <c r="C149" s="12">
        <f t="shared" si="2"/>
        <v>3.3573986951274986</v>
      </c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</row>
    <row r="150" spans="1:14">
      <c r="A150" s="9">
        <v>9003.3087952513197</v>
      </c>
      <c r="B150" s="10">
        <v>7.6221112863575016</v>
      </c>
      <c r="C150" s="12">
        <f t="shared" si="2"/>
        <v>3.2016909826728561</v>
      </c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</row>
    <row r="151" spans="1:14">
      <c r="A151" s="9">
        <v>9062.7451282369402</v>
      </c>
      <c r="B151" s="10">
        <v>8.5648969132934702</v>
      </c>
      <c r="C151" s="12">
        <f t="shared" si="2"/>
        <v>4.1444766096088248</v>
      </c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</row>
    <row r="152" spans="1:14">
      <c r="A152" s="9">
        <v>9122.2954173729104</v>
      </c>
      <c r="B152" s="10">
        <v>8.7425892918913846</v>
      </c>
      <c r="C152" s="12">
        <f t="shared" si="2"/>
        <v>4.3221689882067391</v>
      </c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</row>
    <row r="153" spans="1:14">
      <c r="A153" s="9">
        <v>9181.9444685058406</v>
      </c>
      <c r="B153" s="10">
        <v>8.5749790824712466</v>
      </c>
      <c r="C153" s="12">
        <f t="shared" si="2"/>
        <v>4.1545587787866012</v>
      </c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</row>
    <row r="154" spans="1:14">
      <c r="A154" s="9">
        <v>9241.6770874823505</v>
      </c>
      <c r="B154" s="10">
        <v>8.2728290170071563</v>
      </c>
      <c r="C154" s="12">
        <f t="shared" si="2"/>
        <v>3.8524087133225109</v>
      </c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</row>
    <row r="155" spans="1:14">
      <c r="A155" s="9">
        <v>9301.4780801490597</v>
      </c>
      <c r="B155" s="10">
        <v>9.015091317035214</v>
      </c>
      <c r="C155" s="12">
        <f t="shared" si="2"/>
        <v>4.5946710133505686</v>
      </c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</row>
    <row r="156" spans="1:14">
      <c r="A156" s="9">
        <v>9361.3322523526003</v>
      </c>
      <c r="B156" s="10">
        <v>8.3112526275583498</v>
      </c>
      <c r="C156" s="12">
        <f t="shared" si="2"/>
        <v>3.8908323238737044</v>
      </c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</row>
    <row r="157" spans="1:14">
      <c r="A157" s="9">
        <v>9421.2244099395793</v>
      </c>
      <c r="B157" s="10">
        <v>8.1823785535156546</v>
      </c>
      <c r="C157" s="12">
        <f t="shared" si="2"/>
        <v>3.7619582498310091</v>
      </c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</row>
    <row r="158" spans="1:14">
      <c r="A158" s="9">
        <v>9481.1393587566399</v>
      </c>
      <c r="B158" s="10">
        <v>7.3826242947294745</v>
      </c>
      <c r="C158" s="12">
        <f t="shared" si="2"/>
        <v>2.962203991044829</v>
      </c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</row>
    <row r="159" spans="1:14">
      <c r="A159" s="9">
        <v>9541.0622211952395</v>
      </c>
      <c r="B159" s="10">
        <v>7.3254597245436326</v>
      </c>
      <c r="C159" s="12">
        <f t="shared" si="2"/>
        <v>2.9050394208589871</v>
      </c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</row>
    <row r="160" spans="1:14">
      <c r="A160" s="9">
        <v>9600.9854001787007</v>
      </c>
      <c r="B160" s="10">
        <v>8.4013471427939397</v>
      </c>
      <c r="C160" s="12">
        <f t="shared" si="2"/>
        <v>3.9809268391092942</v>
      </c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</row>
    <row r="161" spans="1:14">
      <c r="A161" s="9">
        <v>9660.9085791621801</v>
      </c>
      <c r="B161" s="10">
        <v>8.5009354780098256</v>
      </c>
      <c r="C161" s="12">
        <f t="shared" si="2"/>
        <v>4.0805151743251802</v>
      </c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</row>
    <row r="162" spans="1:14">
      <c r="A162" s="9">
        <v>9720.8317581456395</v>
      </c>
      <c r="B162" s="10">
        <v>7.7017129147801011</v>
      </c>
      <c r="C162" s="12">
        <f t="shared" si="2"/>
        <v>3.2812926110954557</v>
      </c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</row>
    <row r="163" spans="1:14">
      <c r="A163" s="9">
        <v>9780.7549371291097</v>
      </c>
      <c r="B163" s="10">
        <v>9.1705584795317012</v>
      </c>
      <c r="C163" s="12">
        <f t="shared" si="2"/>
        <v>4.7501381758470558</v>
      </c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</row>
    <row r="164" spans="1:14">
      <c r="A164" s="9">
        <v>9840.67811611258</v>
      </c>
      <c r="B164" s="10">
        <v>7.9105013944624893</v>
      </c>
      <c r="C164" s="12">
        <f t="shared" si="2"/>
        <v>3.4900810907778439</v>
      </c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</row>
    <row r="165" spans="1:14">
      <c r="A165" s="9">
        <v>9900.6012950960394</v>
      </c>
      <c r="B165" s="10">
        <v>8.1664169153178428</v>
      </c>
      <c r="C165" s="12">
        <f t="shared" si="2"/>
        <v>3.7459966116331973</v>
      </c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</row>
    <row r="166" spans="1:14">
      <c r="A166" s="9">
        <v>9960.5244740795097</v>
      </c>
      <c r="B166" s="10">
        <v>8.2102869887420695</v>
      </c>
      <c r="C166" s="12">
        <f t="shared" si="2"/>
        <v>3.7898666850574241</v>
      </c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</row>
    <row r="167" spans="1:14">
      <c r="A167" s="9">
        <v>10020.447653063</v>
      </c>
      <c r="B167" s="10">
        <v>7.2159258744318588</v>
      </c>
      <c r="C167" s="12">
        <f t="shared" si="2"/>
        <v>2.7955055707472134</v>
      </c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</row>
    <row r="168" spans="1:14">
      <c r="A168" s="9">
        <v>10080.370832046399</v>
      </c>
      <c r="B168" s="10">
        <v>4.6896921480476461</v>
      </c>
      <c r="C168" s="12">
        <f t="shared" si="2"/>
        <v>0.26927184436300067</v>
      </c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</row>
    <row r="169" spans="1:14">
      <c r="A169" s="9">
        <v>10140.294011029901</v>
      </c>
      <c r="B169" s="10">
        <v>5.6788935639717817</v>
      </c>
      <c r="C169" s="12">
        <f t="shared" si="2"/>
        <v>1.2584732602871362</v>
      </c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</row>
    <row r="170" spans="1:14">
      <c r="A170" s="9">
        <v>10200.2171900134</v>
      </c>
      <c r="B170" s="10">
        <v>4.1822082999259287</v>
      </c>
      <c r="C170" s="12">
        <f t="shared" si="2"/>
        <v>-0.23821200375871676</v>
      </c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SOS</vt:lpstr>
    </vt:vector>
  </TitlesOfParts>
  <Company>ZID Universitaet Innsbruck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Ilyashuk</dc:creator>
  <cp:lastModifiedBy>Jed O. Kaplan</cp:lastModifiedBy>
  <dcterms:created xsi:type="dcterms:W3CDTF">2012-04-25T11:17:29Z</dcterms:created>
  <dcterms:modified xsi:type="dcterms:W3CDTF">2012-10-26T20:56:58Z</dcterms:modified>
</cp:coreProperties>
</file>