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2900" windowHeight="16780" tabRatio="500" activeTab="1"/>
  </bookViews>
  <sheets>
    <sheet name="Examples" sheetId="1" r:id="rId1"/>
    <sheet name="Soreq_cav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G2" i="2"/>
  <c r="F196" i="2"/>
  <c r="E196" i="2"/>
  <c r="B196" i="2"/>
  <c r="F195" i="2"/>
  <c r="E195" i="2"/>
  <c r="B195" i="2"/>
  <c r="F194" i="2"/>
  <c r="E194" i="2"/>
  <c r="B194" i="2"/>
  <c r="F193" i="2"/>
  <c r="E193" i="2"/>
  <c r="B193" i="2"/>
  <c r="F192" i="2"/>
  <c r="E192" i="2"/>
  <c r="B192" i="2"/>
  <c r="F191" i="2"/>
  <c r="E191" i="2"/>
  <c r="B191" i="2"/>
  <c r="F190" i="2"/>
  <c r="E190" i="2"/>
  <c r="B190" i="2"/>
  <c r="F189" i="2"/>
  <c r="E189" i="2"/>
  <c r="B189" i="2"/>
  <c r="F188" i="2"/>
  <c r="E188" i="2"/>
  <c r="B188" i="2"/>
  <c r="F187" i="2"/>
  <c r="E187" i="2"/>
  <c r="B187" i="2"/>
  <c r="F186" i="2"/>
  <c r="E186" i="2"/>
  <c r="B186" i="2"/>
  <c r="F185" i="2"/>
  <c r="E185" i="2"/>
  <c r="B185" i="2"/>
  <c r="F184" i="2"/>
  <c r="E184" i="2"/>
  <c r="B184" i="2"/>
  <c r="F183" i="2"/>
  <c r="E183" i="2"/>
  <c r="B183" i="2"/>
  <c r="F182" i="2"/>
  <c r="E182" i="2"/>
  <c r="B182" i="2"/>
  <c r="F181" i="2"/>
  <c r="E181" i="2"/>
  <c r="B181" i="2"/>
  <c r="F180" i="2"/>
  <c r="E180" i="2"/>
  <c r="B180" i="2"/>
  <c r="F179" i="2"/>
  <c r="E179" i="2"/>
  <c r="B179" i="2"/>
  <c r="F178" i="2"/>
  <c r="E178" i="2"/>
  <c r="B178" i="2"/>
  <c r="F177" i="2"/>
  <c r="E177" i="2"/>
  <c r="B177" i="2"/>
  <c r="F176" i="2"/>
  <c r="E176" i="2"/>
  <c r="B176" i="2"/>
  <c r="F175" i="2"/>
  <c r="E175" i="2"/>
  <c r="B175" i="2"/>
  <c r="F174" i="2"/>
  <c r="E174" i="2"/>
  <c r="B174" i="2"/>
  <c r="F173" i="2"/>
  <c r="E173" i="2"/>
  <c r="B173" i="2"/>
  <c r="F172" i="2"/>
  <c r="E172" i="2"/>
  <c r="B172" i="2"/>
  <c r="F171" i="2"/>
  <c r="E171" i="2"/>
  <c r="B171" i="2"/>
  <c r="F170" i="2"/>
  <c r="E170" i="2"/>
  <c r="B170" i="2"/>
  <c r="F169" i="2"/>
  <c r="E169" i="2"/>
  <c r="B169" i="2"/>
  <c r="F168" i="2"/>
  <c r="E168" i="2"/>
  <c r="B168" i="2"/>
  <c r="F167" i="2"/>
  <c r="E167" i="2"/>
  <c r="B167" i="2"/>
  <c r="F166" i="2"/>
  <c r="E166" i="2"/>
  <c r="B166" i="2"/>
  <c r="F165" i="2"/>
  <c r="E165" i="2"/>
  <c r="B165" i="2"/>
  <c r="F164" i="2"/>
  <c r="E164" i="2"/>
  <c r="B164" i="2"/>
  <c r="F163" i="2"/>
  <c r="E163" i="2"/>
  <c r="B163" i="2"/>
  <c r="F162" i="2"/>
  <c r="E162" i="2"/>
  <c r="B162" i="2"/>
  <c r="F161" i="2"/>
  <c r="E161" i="2"/>
  <c r="B161" i="2"/>
  <c r="F160" i="2"/>
  <c r="E160" i="2"/>
  <c r="B160" i="2"/>
  <c r="F159" i="2"/>
  <c r="E159" i="2"/>
  <c r="B159" i="2"/>
  <c r="F158" i="2"/>
  <c r="E158" i="2"/>
  <c r="B158" i="2"/>
  <c r="F157" i="2"/>
  <c r="E157" i="2"/>
  <c r="B157" i="2"/>
  <c r="F156" i="2"/>
  <c r="E156" i="2"/>
  <c r="B156" i="2"/>
  <c r="F155" i="2"/>
  <c r="E155" i="2"/>
  <c r="B155" i="2"/>
  <c r="F154" i="2"/>
  <c r="E154" i="2"/>
  <c r="B154" i="2"/>
  <c r="F153" i="2"/>
  <c r="E153" i="2"/>
  <c r="B153" i="2"/>
  <c r="F152" i="2"/>
  <c r="E152" i="2"/>
  <c r="B152" i="2"/>
  <c r="F151" i="2"/>
  <c r="E151" i="2"/>
  <c r="B151" i="2"/>
  <c r="F150" i="2"/>
  <c r="E150" i="2"/>
  <c r="B150" i="2"/>
  <c r="F149" i="2"/>
  <c r="E149" i="2"/>
  <c r="B149" i="2"/>
  <c r="F148" i="2"/>
  <c r="E148" i="2"/>
  <c r="B148" i="2"/>
  <c r="F147" i="2"/>
  <c r="E147" i="2"/>
  <c r="B147" i="2"/>
  <c r="F146" i="2"/>
  <c r="E146" i="2"/>
  <c r="B146" i="2"/>
  <c r="F145" i="2"/>
  <c r="E145" i="2"/>
  <c r="B145" i="2"/>
  <c r="F144" i="2"/>
  <c r="E144" i="2"/>
  <c r="B144" i="2"/>
  <c r="F143" i="2"/>
  <c r="E143" i="2"/>
  <c r="B143" i="2"/>
  <c r="F142" i="2"/>
  <c r="E142" i="2"/>
  <c r="B142" i="2"/>
  <c r="F141" i="2"/>
  <c r="E141" i="2"/>
  <c r="B141" i="2"/>
  <c r="F140" i="2"/>
  <c r="E140" i="2"/>
  <c r="B140" i="2"/>
  <c r="F139" i="2"/>
  <c r="E139" i="2"/>
  <c r="B139" i="2"/>
  <c r="F138" i="2"/>
  <c r="E138" i="2"/>
  <c r="B138" i="2"/>
  <c r="F137" i="2"/>
  <c r="E137" i="2"/>
  <c r="B137" i="2"/>
  <c r="F136" i="2"/>
  <c r="E136" i="2"/>
  <c r="B136" i="2"/>
  <c r="F135" i="2"/>
  <c r="E135" i="2"/>
  <c r="B135" i="2"/>
  <c r="F134" i="2"/>
  <c r="E134" i="2"/>
  <c r="B134" i="2"/>
  <c r="F133" i="2"/>
  <c r="E133" i="2"/>
  <c r="B133" i="2"/>
  <c r="F132" i="2"/>
  <c r="E132" i="2"/>
  <c r="B132" i="2"/>
  <c r="F131" i="2"/>
  <c r="E131" i="2"/>
  <c r="B131" i="2"/>
  <c r="F130" i="2"/>
  <c r="E130" i="2"/>
  <c r="B130" i="2"/>
  <c r="F129" i="2"/>
  <c r="E129" i="2"/>
  <c r="B129" i="2"/>
  <c r="F128" i="2"/>
  <c r="E128" i="2"/>
  <c r="B128" i="2"/>
  <c r="F127" i="2"/>
  <c r="E127" i="2"/>
  <c r="B127" i="2"/>
  <c r="F126" i="2"/>
  <c r="E126" i="2"/>
  <c r="B126" i="2"/>
  <c r="F125" i="2"/>
  <c r="E125" i="2"/>
  <c r="B125" i="2"/>
  <c r="F124" i="2"/>
  <c r="E124" i="2"/>
  <c r="B124" i="2"/>
  <c r="F123" i="2"/>
  <c r="E123" i="2"/>
  <c r="B123" i="2"/>
  <c r="F122" i="2"/>
  <c r="E122" i="2"/>
  <c r="B122" i="2"/>
  <c r="F121" i="2"/>
  <c r="E121" i="2"/>
  <c r="B121" i="2"/>
  <c r="F120" i="2"/>
  <c r="E120" i="2"/>
  <c r="B120" i="2"/>
  <c r="F119" i="2"/>
  <c r="E119" i="2"/>
  <c r="B119" i="2"/>
  <c r="F118" i="2"/>
  <c r="E118" i="2"/>
  <c r="B118" i="2"/>
  <c r="F117" i="2"/>
  <c r="E117" i="2"/>
  <c r="B117" i="2"/>
  <c r="F116" i="2"/>
  <c r="E116" i="2"/>
  <c r="B116" i="2"/>
  <c r="F115" i="2"/>
  <c r="E115" i="2"/>
  <c r="B115" i="2"/>
  <c r="F114" i="2"/>
  <c r="E114" i="2"/>
  <c r="B114" i="2"/>
  <c r="F113" i="2"/>
  <c r="E113" i="2"/>
  <c r="B113" i="2"/>
  <c r="F112" i="2"/>
  <c r="E112" i="2"/>
  <c r="B112" i="2"/>
  <c r="F111" i="2"/>
  <c r="E111" i="2"/>
  <c r="B111" i="2"/>
  <c r="F110" i="2"/>
  <c r="E110" i="2"/>
  <c r="B110" i="2"/>
  <c r="F109" i="2"/>
  <c r="E109" i="2"/>
  <c r="B109" i="2"/>
  <c r="F108" i="2"/>
  <c r="E108" i="2"/>
  <c r="B108" i="2"/>
  <c r="F107" i="2"/>
  <c r="E107" i="2"/>
  <c r="B107" i="2"/>
  <c r="F106" i="2"/>
  <c r="E106" i="2"/>
  <c r="B106" i="2"/>
  <c r="F105" i="2"/>
  <c r="E105" i="2"/>
  <c r="B105" i="2"/>
  <c r="F104" i="2"/>
  <c r="E104" i="2"/>
  <c r="B104" i="2"/>
  <c r="F103" i="2"/>
  <c r="E103" i="2"/>
  <c r="B103" i="2"/>
  <c r="F102" i="2"/>
  <c r="E102" i="2"/>
  <c r="B102" i="2"/>
  <c r="F101" i="2"/>
  <c r="E101" i="2"/>
  <c r="B101" i="2"/>
  <c r="F100" i="2"/>
  <c r="E100" i="2"/>
  <c r="B100" i="2"/>
  <c r="F99" i="2"/>
  <c r="E99" i="2"/>
  <c r="B99" i="2"/>
  <c r="F98" i="2"/>
  <c r="E98" i="2"/>
  <c r="B98" i="2"/>
  <c r="F97" i="2"/>
  <c r="E97" i="2"/>
  <c r="B97" i="2"/>
  <c r="F96" i="2"/>
  <c r="E96" i="2"/>
  <c r="B96" i="2"/>
  <c r="F95" i="2"/>
  <c r="E95" i="2"/>
  <c r="B95" i="2"/>
  <c r="F94" i="2"/>
  <c r="E94" i="2"/>
  <c r="B94" i="2"/>
  <c r="F93" i="2"/>
  <c r="E93" i="2"/>
  <c r="B93" i="2"/>
  <c r="F92" i="2"/>
  <c r="E92" i="2"/>
  <c r="B92" i="2"/>
  <c r="F91" i="2"/>
  <c r="E91" i="2"/>
  <c r="B91" i="2"/>
  <c r="F90" i="2"/>
  <c r="E90" i="2"/>
  <c r="B90" i="2"/>
  <c r="F89" i="2"/>
  <c r="E89" i="2"/>
  <c r="B89" i="2"/>
  <c r="F88" i="2"/>
  <c r="E88" i="2"/>
  <c r="B88" i="2"/>
  <c r="F87" i="2"/>
  <c r="E87" i="2"/>
  <c r="B87" i="2"/>
  <c r="F86" i="2"/>
  <c r="E86" i="2"/>
  <c r="B86" i="2"/>
  <c r="F85" i="2"/>
  <c r="E85" i="2"/>
  <c r="B85" i="2"/>
  <c r="F84" i="2"/>
  <c r="E84" i="2"/>
  <c r="B84" i="2"/>
  <c r="F83" i="2"/>
  <c r="E83" i="2"/>
  <c r="B83" i="2"/>
  <c r="F82" i="2"/>
  <c r="E82" i="2"/>
  <c r="B82" i="2"/>
  <c r="F81" i="2"/>
  <c r="E81" i="2"/>
  <c r="B81" i="2"/>
  <c r="F80" i="2"/>
  <c r="E80" i="2"/>
  <c r="B80" i="2"/>
  <c r="F79" i="2"/>
  <c r="E79" i="2"/>
  <c r="B79" i="2"/>
  <c r="F78" i="2"/>
  <c r="E78" i="2"/>
  <c r="B78" i="2"/>
  <c r="F77" i="2"/>
  <c r="E77" i="2"/>
  <c r="B77" i="2"/>
  <c r="F76" i="2"/>
  <c r="E76" i="2"/>
  <c r="B76" i="2"/>
  <c r="F75" i="2"/>
  <c r="E75" i="2"/>
  <c r="B75" i="2"/>
  <c r="F74" i="2"/>
  <c r="E74" i="2"/>
  <c r="B74" i="2"/>
  <c r="F73" i="2"/>
  <c r="E73" i="2"/>
  <c r="B73" i="2"/>
  <c r="F72" i="2"/>
  <c r="E72" i="2"/>
  <c r="B72" i="2"/>
  <c r="F71" i="2"/>
  <c r="E71" i="2"/>
  <c r="B71" i="2"/>
  <c r="F70" i="2"/>
  <c r="E70" i="2"/>
  <c r="B70" i="2"/>
  <c r="F69" i="2"/>
  <c r="E69" i="2"/>
  <c r="B69" i="2"/>
  <c r="F68" i="2"/>
  <c r="E68" i="2"/>
  <c r="B68" i="2"/>
  <c r="F67" i="2"/>
  <c r="E67" i="2"/>
  <c r="B67" i="2"/>
  <c r="F66" i="2"/>
  <c r="E66" i="2"/>
  <c r="B66" i="2"/>
  <c r="F65" i="2"/>
  <c r="E65" i="2"/>
  <c r="B65" i="2"/>
  <c r="F64" i="2"/>
  <c r="E64" i="2"/>
  <c r="B64" i="2"/>
  <c r="F63" i="2"/>
  <c r="E63" i="2"/>
  <c r="B63" i="2"/>
  <c r="F62" i="2"/>
  <c r="E62" i="2"/>
  <c r="B62" i="2"/>
  <c r="F61" i="2"/>
  <c r="E61" i="2"/>
  <c r="B61" i="2"/>
  <c r="F60" i="2"/>
  <c r="E60" i="2"/>
  <c r="B60" i="2"/>
  <c r="F59" i="2"/>
  <c r="E59" i="2"/>
  <c r="B59" i="2"/>
  <c r="F58" i="2"/>
  <c r="E58" i="2"/>
  <c r="B58" i="2"/>
  <c r="F57" i="2"/>
  <c r="E57" i="2"/>
  <c r="B57" i="2"/>
  <c r="F56" i="2"/>
  <c r="E56" i="2"/>
  <c r="B56" i="2"/>
  <c r="F55" i="2"/>
  <c r="E55" i="2"/>
  <c r="B55" i="2"/>
  <c r="F54" i="2"/>
  <c r="E54" i="2"/>
  <c r="B54" i="2"/>
  <c r="F53" i="2"/>
  <c r="E53" i="2"/>
  <c r="B53" i="2"/>
  <c r="F52" i="2"/>
  <c r="E52" i="2"/>
  <c r="B52" i="2"/>
  <c r="F51" i="2"/>
  <c r="E51" i="2"/>
  <c r="B51" i="2"/>
  <c r="F50" i="2"/>
  <c r="E50" i="2"/>
  <c r="B50" i="2"/>
  <c r="F49" i="2"/>
  <c r="E49" i="2"/>
  <c r="B49" i="2"/>
  <c r="F48" i="2"/>
  <c r="E48" i="2"/>
  <c r="B48" i="2"/>
  <c r="F47" i="2"/>
  <c r="E47" i="2"/>
  <c r="B47" i="2"/>
  <c r="F46" i="2"/>
  <c r="E46" i="2"/>
  <c r="B46" i="2"/>
  <c r="F45" i="2"/>
  <c r="E45" i="2"/>
  <c r="B45" i="2"/>
  <c r="F44" i="2"/>
  <c r="E44" i="2"/>
  <c r="B44" i="2"/>
  <c r="F43" i="2"/>
  <c r="E43" i="2"/>
  <c r="B43" i="2"/>
  <c r="F42" i="2"/>
  <c r="E42" i="2"/>
  <c r="B42" i="2"/>
  <c r="F41" i="2"/>
  <c r="E41" i="2"/>
  <c r="B41" i="2"/>
  <c r="F40" i="2"/>
  <c r="E40" i="2"/>
  <c r="B40" i="2"/>
  <c r="F39" i="2"/>
  <c r="E39" i="2"/>
  <c r="B39" i="2"/>
  <c r="F38" i="2"/>
  <c r="E38" i="2"/>
  <c r="B38" i="2"/>
  <c r="F37" i="2"/>
  <c r="E37" i="2"/>
  <c r="B37" i="2"/>
  <c r="F36" i="2"/>
  <c r="E36" i="2"/>
  <c r="B36" i="2"/>
  <c r="F35" i="2"/>
  <c r="E35" i="2"/>
  <c r="B35" i="2"/>
  <c r="F34" i="2"/>
  <c r="E34" i="2"/>
  <c r="B34" i="2"/>
  <c r="F33" i="2"/>
  <c r="E33" i="2"/>
  <c r="B33" i="2"/>
  <c r="F32" i="2"/>
  <c r="E32" i="2"/>
  <c r="B32" i="2"/>
  <c r="F31" i="2"/>
  <c r="E31" i="2"/>
  <c r="B31" i="2"/>
  <c r="F30" i="2"/>
  <c r="E30" i="2"/>
  <c r="B30" i="2"/>
  <c r="F29" i="2"/>
  <c r="E29" i="2"/>
  <c r="B29" i="2"/>
  <c r="F28" i="2"/>
  <c r="E28" i="2"/>
  <c r="B28" i="2"/>
  <c r="F27" i="2"/>
  <c r="E27" i="2"/>
  <c r="B27" i="2"/>
  <c r="F26" i="2"/>
  <c r="E26" i="2"/>
  <c r="B26" i="2"/>
  <c r="F25" i="2"/>
  <c r="E25" i="2"/>
  <c r="B25" i="2"/>
  <c r="F24" i="2"/>
  <c r="E24" i="2"/>
  <c r="B24" i="2"/>
  <c r="F23" i="2"/>
  <c r="E23" i="2"/>
  <c r="B23" i="2"/>
  <c r="F22" i="2"/>
  <c r="E22" i="2"/>
  <c r="B22" i="2"/>
  <c r="F21" i="2"/>
  <c r="E21" i="2"/>
  <c r="B21" i="2"/>
  <c r="F20" i="2"/>
  <c r="E20" i="2"/>
  <c r="B20" i="2"/>
  <c r="F19" i="2"/>
  <c r="E19" i="2"/>
  <c r="B19" i="2"/>
  <c r="F18" i="2"/>
  <c r="E18" i="2"/>
  <c r="B18" i="2"/>
  <c r="F17" i="2"/>
  <c r="E17" i="2"/>
  <c r="B17" i="2"/>
  <c r="F16" i="2"/>
  <c r="E16" i="2"/>
  <c r="B16" i="2"/>
  <c r="F15" i="2"/>
  <c r="E15" i="2"/>
  <c r="B15" i="2"/>
  <c r="F14" i="2"/>
  <c r="E14" i="2"/>
  <c r="B14" i="2"/>
  <c r="F13" i="2"/>
  <c r="E13" i="2"/>
  <c r="B13" i="2"/>
  <c r="F12" i="2"/>
  <c r="E12" i="2"/>
  <c r="B12" i="2"/>
  <c r="F11" i="2"/>
  <c r="E11" i="2"/>
  <c r="B11" i="2"/>
  <c r="F10" i="2"/>
  <c r="E10" i="2"/>
  <c r="B10" i="2"/>
  <c r="F9" i="2"/>
  <c r="E9" i="2"/>
  <c r="B9" i="2"/>
  <c r="F8" i="2"/>
  <c r="E8" i="2"/>
  <c r="B8" i="2"/>
  <c r="F7" i="2"/>
  <c r="E7" i="2"/>
  <c r="B7" i="2"/>
  <c r="F6" i="2"/>
  <c r="E6" i="2"/>
  <c r="B6" i="2"/>
  <c r="F5" i="2"/>
  <c r="E5" i="2"/>
  <c r="B5" i="2"/>
  <c r="F4" i="2"/>
  <c r="E4" i="2"/>
  <c r="B4" i="2"/>
  <c r="F3" i="2"/>
  <c r="E3" i="2"/>
  <c r="B3" i="2"/>
  <c r="F2" i="2"/>
  <c r="E2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2" i="1"/>
</calcChain>
</file>

<file path=xl/sharedStrings.xml><?xml version="1.0" encoding="utf-8"?>
<sst xmlns="http://schemas.openxmlformats.org/spreadsheetml/2006/main" count="40" uniqueCount="25">
  <si>
    <t>Age</t>
  </si>
  <si>
    <t>Age (ky)</t>
  </si>
  <si>
    <t>Soreq Cave d18O Anomaly</t>
  </si>
  <si>
    <t>P-E</t>
  </si>
  <si>
    <t>51_SoreqCave_POLARVE</t>
  </si>
  <si>
    <t>p_e_arve</t>
  </si>
  <si>
    <t>pann_arve</t>
  </si>
  <si>
    <t>pdjf_arve</t>
  </si>
  <si>
    <t>pjja_arve</t>
  </si>
  <si>
    <t>gdd5_arve</t>
  </si>
  <si>
    <t>alpha_arve</t>
  </si>
  <si>
    <t>tann_arve</t>
  </si>
  <si>
    <t>tdjf_arve</t>
  </si>
  <si>
    <t>tjja_arve</t>
  </si>
  <si>
    <t>NaN</t>
  </si>
  <si>
    <t>agebp</t>
  </si>
  <si>
    <t>d18O</t>
  </si>
  <si>
    <t>d13C</t>
  </si>
  <si>
    <t>anom_18O</t>
  </si>
  <si>
    <t>anom_13C</t>
  </si>
  <si>
    <t>avg_d18O</t>
  </si>
  <si>
    <t>arve_agebp</t>
  </si>
  <si>
    <t>avg_13C</t>
  </si>
  <si>
    <t>O18</t>
  </si>
  <si>
    <t>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</si>
</sst>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1"/>
      <color rgb="FF000000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Examples!$C$1</c:f>
              <c:strCache>
                <c:ptCount val="1"/>
                <c:pt idx="0">
                  <c:v>Soreq Cave d18O Anomaly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Examples!$B$2:$B$629</c:f>
              <c:numCache>
                <c:formatCode>General</c:formatCode>
                <c:ptCount val="628"/>
                <c:pt idx="0">
                  <c:v>0.0</c:v>
                </c:pt>
                <c:pt idx="1">
                  <c:v>300.0</c:v>
                </c:pt>
                <c:pt idx="2">
                  <c:v>350.0</c:v>
                </c:pt>
                <c:pt idx="3">
                  <c:v>450.0</c:v>
                </c:pt>
                <c:pt idx="4">
                  <c:v>550.0</c:v>
                </c:pt>
                <c:pt idx="5">
                  <c:v>630.0</c:v>
                </c:pt>
                <c:pt idx="6">
                  <c:v>680.0</c:v>
                </c:pt>
                <c:pt idx="7">
                  <c:v>710.0</c:v>
                </c:pt>
                <c:pt idx="8">
                  <c:v>736.0</c:v>
                </c:pt>
                <c:pt idx="9">
                  <c:v>765.0</c:v>
                </c:pt>
                <c:pt idx="10">
                  <c:v>790.0</c:v>
                </c:pt>
                <c:pt idx="11">
                  <c:v>820.0</c:v>
                </c:pt>
                <c:pt idx="12">
                  <c:v>850.0</c:v>
                </c:pt>
                <c:pt idx="13">
                  <c:v>910.0</c:v>
                </c:pt>
                <c:pt idx="14">
                  <c:v>980.0</c:v>
                </c:pt>
                <c:pt idx="15">
                  <c:v>1130.0</c:v>
                </c:pt>
                <c:pt idx="16">
                  <c:v>1280.0</c:v>
                </c:pt>
                <c:pt idx="17">
                  <c:v>1350.0</c:v>
                </c:pt>
                <c:pt idx="18">
                  <c:v>1480.0</c:v>
                </c:pt>
                <c:pt idx="19">
                  <c:v>1610.0</c:v>
                </c:pt>
                <c:pt idx="20">
                  <c:v>1740.0</c:v>
                </c:pt>
                <c:pt idx="21">
                  <c:v>2000.0</c:v>
                </c:pt>
                <c:pt idx="22">
                  <c:v>2240.0</c:v>
                </c:pt>
                <c:pt idx="23">
                  <c:v>2360.0</c:v>
                </c:pt>
                <c:pt idx="24">
                  <c:v>2480.0</c:v>
                </c:pt>
                <c:pt idx="25">
                  <c:v>2600.0</c:v>
                </c:pt>
                <c:pt idx="26">
                  <c:v>2760.0</c:v>
                </c:pt>
                <c:pt idx="27">
                  <c:v>2930.0</c:v>
                </c:pt>
                <c:pt idx="28">
                  <c:v>3100.0</c:v>
                </c:pt>
                <c:pt idx="29">
                  <c:v>3200.0</c:v>
                </c:pt>
                <c:pt idx="30">
                  <c:v>3300.0</c:v>
                </c:pt>
                <c:pt idx="31">
                  <c:v>3400.0</c:v>
                </c:pt>
                <c:pt idx="32">
                  <c:v>3500.0</c:v>
                </c:pt>
                <c:pt idx="33">
                  <c:v>3540.0</c:v>
                </c:pt>
                <c:pt idx="34">
                  <c:v>3580.0</c:v>
                </c:pt>
                <c:pt idx="35">
                  <c:v>3620.0</c:v>
                </c:pt>
                <c:pt idx="36">
                  <c:v>3660.0</c:v>
                </c:pt>
                <c:pt idx="37">
                  <c:v>3720.0</c:v>
                </c:pt>
                <c:pt idx="38">
                  <c:v>3780.0</c:v>
                </c:pt>
                <c:pt idx="39">
                  <c:v>3800.0</c:v>
                </c:pt>
                <c:pt idx="40">
                  <c:v>3820.0</c:v>
                </c:pt>
                <c:pt idx="41">
                  <c:v>3860.0</c:v>
                </c:pt>
                <c:pt idx="42">
                  <c:v>3880.0</c:v>
                </c:pt>
                <c:pt idx="43">
                  <c:v>3900.0</c:v>
                </c:pt>
                <c:pt idx="44">
                  <c:v>3920.0</c:v>
                </c:pt>
                <c:pt idx="45">
                  <c:v>3940.0</c:v>
                </c:pt>
                <c:pt idx="46">
                  <c:v>3960.0</c:v>
                </c:pt>
                <c:pt idx="47">
                  <c:v>3980.0</c:v>
                </c:pt>
                <c:pt idx="48">
                  <c:v>4015</c:v>
                </c:pt>
                <c:pt idx="49">
                  <c:v>4030.0</c:v>
                </c:pt>
                <c:pt idx="50">
                  <c:v>4045.0</c:v>
                </c:pt>
                <c:pt idx="51">
                  <c:v>406</c:v>
                </c:pt>
                <c:pt idx="52">
                  <c:v>4075.0</c:v>
                </c:pt>
                <c:pt idx="53">
                  <c:v>4100.0</c:v>
                </c:pt>
                <c:pt idx="54">
                  <c:v>4115.0</c:v>
                </c:pt>
                <c:pt idx="55">
                  <c:v>4130.0</c:v>
                </c:pt>
                <c:pt idx="56">
                  <c:v>4145.0</c:v>
                </c:pt>
                <c:pt idx="57">
                  <c:v>4160.0</c:v>
                </c:pt>
                <c:pt idx="58">
                  <c:v>4175.0</c:v>
                </c:pt>
                <c:pt idx="59">
                  <c:v>4190.0</c:v>
                </c:pt>
                <c:pt idx="60">
                  <c:v>4200.0</c:v>
                </c:pt>
                <c:pt idx="61">
                  <c:v>4235.0</c:v>
                </c:pt>
                <c:pt idx="62">
                  <c:v>4250.0</c:v>
                </c:pt>
                <c:pt idx="63">
                  <c:v>4265.0</c:v>
                </c:pt>
                <c:pt idx="64">
                  <c:v>4280.0</c:v>
                </c:pt>
                <c:pt idx="65">
                  <c:v>4295.0</c:v>
                </c:pt>
                <c:pt idx="66">
                  <c:v>4310.0</c:v>
                </c:pt>
                <c:pt idx="67">
                  <c:v>4320.0</c:v>
                </c:pt>
                <c:pt idx="68">
                  <c:v>4350.0</c:v>
                </c:pt>
                <c:pt idx="69">
                  <c:v>4380.0</c:v>
                </c:pt>
                <c:pt idx="70">
                  <c:v>4410.0</c:v>
                </c:pt>
                <c:pt idx="71">
                  <c:v>4440.0</c:v>
                </c:pt>
                <c:pt idx="72">
                  <c:v>4470.0</c:v>
                </c:pt>
                <c:pt idx="73">
                  <c:v>4500.0</c:v>
                </c:pt>
                <c:pt idx="74">
                  <c:v>4530.0</c:v>
                </c:pt>
                <c:pt idx="75">
                  <c:v>4560.0</c:v>
                </c:pt>
                <c:pt idx="76">
                  <c:v>4590.0</c:v>
                </c:pt>
                <c:pt idx="77">
                  <c:v>4620.0</c:v>
                </c:pt>
                <c:pt idx="78">
                  <c:v>4650.0</c:v>
                </c:pt>
                <c:pt idx="79">
                  <c:v>4700.0</c:v>
                </c:pt>
                <c:pt idx="80">
                  <c:v>4740.0</c:v>
                </c:pt>
                <c:pt idx="81">
                  <c:v>4775.0</c:v>
                </c:pt>
                <c:pt idx="82">
                  <c:v>4800.0</c:v>
                </c:pt>
                <c:pt idx="83">
                  <c:v>4810.0</c:v>
                </c:pt>
                <c:pt idx="84">
                  <c:v>4830.0</c:v>
                </c:pt>
                <c:pt idx="85">
                  <c:v>4840.0</c:v>
                </c:pt>
                <c:pt idx="86">
                  <c:v>4850.0</c:v>
                </c:pt>
                <c:pt idx="87">
                  <c:v>4870.0</c:v>
                </c:pt>
                <c:pt idx="88">
                  <c:v>4880.0</c:v>
                </c:pt>
                <c:pt idx="89">
                  <c:v>4890.0</c:v>
                </c:pt>
                <c:pt idx="90">
                  <c:v>4900.0</c:v>
                </c:pt>
                <c:pt idx="91">
                  <c:v>4910.0</c:v>
                </c:pt>
                <c:pt idx="92">
                  <c:v>4925.0</c:v>
                </c:pt>
                <c:pt idx="93">
                  <c:v>4940.0</c:v>
                </c:pt>
                <c:pt idx="94">
                  <c:v>4955.0</c:v>
                </c:pt>
                <c:pt idx="95">
                  <c:v>4970.0</c:v>
                </c:pt>
                <c:pt idx="96">
                  <c:v>4985.0</c:v>
                </c:pt>
                <c:pt idx="97">
                  <c:v>5000.0</c:v>
                </c:pt>
                <c:pt idx="98">
                  <c:v>5015.0</c:v>
                </c:pt>
                <c:pt idx="99">
                  <c:v>5045.0</c:v>
                </c:pt>
                <c:pt idx="100">
                  <c:v>5060.0</c:v>
                </c:pt>
                <c:pt idx="101">
                  <c:v>5078.0</c:v>
                </c:pt>
                <c:pt idx="102">
                  <c:v>5096.0</c:v>
                </c:pt>
                <c:pt idx="103">
                  <c:v>5114.0</c:v>
                </c:pt>
                <c:pt idx="104">
                  <c:v>5150.0</c:v>
                </c:pt>
                <c:pt idx="105">
                  <c:v>5168.0</c:v>
                </c:pt>
                <c:pt idx="106">
                  <c:v>5186.0</c:v>
                </c:pt>
                <c:pt idx="107">
                  <c:v>5206.0</c:v>
                </c:pt>
                <c:pt idx="108">
                  <c:v>5226.0</c:v>
                </c:pt>
                <c:pt idx="109">
                  <c:v>5246.0</c:v>
                </c:pt>
                <c:pt idx="110">
                  <c:v>5266.0</c:v>
                </c:pt>
                <c:pt idx="111">
                  <c:v>5286.0</c:v>
                </c:pt>
                <c:pt idx="112">
                  <c:v>5306.0</c:v>
                </c:pt>
                <c:pt idx="113">
                  <c:v>5326.0</c:v>
                </c:pt>
                <c:pt idx="114">
                  <c:v>5346.0</c:v>
                </c:pt>
                <c:pt idx="115">
                  <c:v>5366.0</c:v>
                </c:pt>
                <c:pt idx="116">
                  <c:v>5390.0</c:v>
                </c:pt>
                <c:pt idx="117">
                  <c:v>5436.0</c:v>
                </c:pt>
                <c:pt idx="118">
                  <c:v>5496.0</c:v>
                </c:pt>
                <c:pt idx="119">
                  <c:v>5576.0</c:v>
                </c:pt>
                <c:pt idx="120">
                  <c:v>5676.0</c:v>
                </c:pt>
                <c:pt idx="121">
                  <c:v>5776.0</c:v>
                </c:pt>
                <c:pt idx="122">
                  <c:v>5976.0</c:v>
                </c:pt>
                <c:pt idx="123">
                  <c:v>6100.0</c:v>
                </c:pt>
                <c:pt idx="124">
                  <c:v>6200.0</c:v>
                </c:pt>
                <c:pt idx="125">
                  <c:v>6300.0</c:v>
                </c:pt>
                <c:pt idx="126">
                  <c:v>6400.0</c:v>
                </c:pt>
                <c:pt idx="127">
                  <c:v>6500.0</c:v>
                </c:pt>
                <c:pt idx="128">
                  <c:v>6600.0</c:v>
                </c:pt>
                <c:pt idx="129">
                  <c:v>6700.0</c:v>
                </c:pt>
                <c:pt idx="130">
                  <c:v>6800.0</c:v>
                </c:pt>
                <c:pt idx="131">
                  <c:v>6900.0</c:v>
                </c:pt>
                <c:pt idx="132">
                  <c:v>7000.0</c:v>
                </c:pt>
                <c:pt idx="133">
                  <c:v>7100.0</c:v>
                </c:pt>
                <c:pt idx="134">
                  <c:v>7200.0</c:v>
                </c:pt>
                <c:pt idx="135">
                  <c:v>7320.0</c:v>
                </c:pt>
                <c:pt idx="136">
                  <c:v>7540.0</c:v>
                </c:pt>
                <c:pt idx="137">
                  <c:v>7630.0</c:v>
                </c:pt>
                <c:pt idx="138">
                  <c:v>7720.0</c:v>
                </c:pt>
                <c:pt idx="139">
                  <c:v>7910.0</c:v>
                </c:pt>
                <c:pt idx="140">
                  <c:v>8010.0</c:v>
                </c:pt>
                <c:pt idx="141">
                  <c:v>8100.0</c:v>
                </c:pt>
                <c:pt idx="142">
                  <c:v>8175.000000000001</c:v>
                </c:pt>
                <c:pt idx="143">
                  <c:v>8230.0</c:v>
                </c:pt>
                <c:pt idx="144">
                  <c:v>8270.0</c:v>
                </c:pt>
                <c:pt idx="145">
                  <c:v>8305.0</c:v>
                </c:pt>
                <c:pt idx="146">
                  <c:v>8320.0</c:v>
                </c:pt>
                <c:pt idx="147">
                  <c:v>8340.0</c:v>
                </c:pt>
                <c:pt idx="148">
                  <c:v>8340.0</c:v>
                </c:pt>
                <c:pt idx="149">
                  <c:v>8355.0</c:v>
                </c:pt>
                <c:pt idx="150">
                  <c:v>8370.0</c:v>
                </c:pt>
                <c:pt idx="151">
                  <c:v>8405.5</c:v>
                </c:pt>
                <c:pt idx="152">
                  <c:v>8410.0</c:v>
                </c:pt>
                <c:pt idx="153">
                  <c:v>8415.0</c:v>
                </c:pt>
                <c:pt idx="154">
                  <c:v>8420.0</c:v>
                </c:pt>
                <c:pt idx="155">
                  <c:v>8425.0</c:v>
                </c:pt>
                <c:pt idx="156">
                  <c:v>8430.0</c:v>
                </c:pt>
                <c:pt idx="157">
                  <c:v>8435.0</c:v>
                </c:pt>
                <c:pt idx="158">
                  <c:v>8440.0</c:v>
                </c:pt>
                <c:pt idx="159">
                  <c:v>8445.0</c:v>
                </c:pt>
                <c:pt idx="160">
                  <c:v>8450.0</c:v>
                </c:pt>
                <c:pt idx="161">
                  <c:v>8455.0</c:v>
                </c:pt>
                <c:pt idx="162">
                  <c:v>8460.0</c:v>
                </c:pt>
                <c:pt idx="163">
                  <c:v>8465.0</c:v>
                </c:pt>
                <c:pt idx="164">
                  <c:v>8470.0</c:v>
                </c:pt>
                <c:pt idx="165">
                  <c:v>8480.0</c:v>
                </c:pt>
                <c:pt idx="166">
                  <c:v>8490.0</c:v>
                </c:pt>
                <c:pt idx="167">
                  <c:v>8500.0</c:v>
                </c:pt>
                <c:pt idx="168">
                  <c:v>8510.0</c:v>
                </c:pt>
                <c:pt idx="169">
                  <c:v>8520.0</c:v>
                </c:pt>
                <c:pt idx="170">
                  <c:v>8535.0</c:v>
                </c:pt>
                <c:pt idx="171">
                  <c:v>8550.0</c:v>
                </c:pt>
                <c:pt idx="172">
                  <c:v>8565.0</c:v>
                </c:pt>
                <c:pt idx="173">
                  <c:v>8580.0</c:v>
                </c:pt>
                <c:pt idx="174">
                  <c:v>8600.0</c:v>
                </c:pt>
                <c:pt idx="175">
                  <c:v>8620.0</c:v>
                </c:pt>
                <c:pt idx="176">
                  <c:v>8640.0</c:v>
                </c:pt>
                <c:pt idx="177">
                  <c:v>8670.0</c:v>
                </c:pt>
                <c:pt idx="178">
                  <c:v>8710.0</c:v>
                </c:pt>
                <c:pt idx="179">
                  <c:v>8760.0</c:v>
                </c:pt>
                <c:pt idx="180">
                  <c:v>8820.0</c:v>
                </c:pt>
                <c:pt idx="181">
                  <c:v>8900.0</c:v>
                </c:pt>
                <c:pt idx="182">
                  <c:v>9000.0</c:v>
                </c:pt>
                <c:pt idx="183">
                  <c:v>9140.0</c:v>
                </c:pt>
                <c:pt idx="184">
                  <c:v>9340.0</c:v>
                </c:pt>
                <c:pt idx="185">
                  <c:v>9590.0</c:v>
                </c:pt>
                <c:pt idx="186">
                  <c:v>9890.0</c:v>
                </c:pt>
                <c:pt idx="187">
                  <c:v>10240.0</c:v>
                </c:pt>
                <c:pt idx="188">
                  <c:v>10590.0</c:v>
                </c:pt>
                <c:pt idx="189">
                  <c:v>10990.0</c:v>
                </c:pt>
                <c:pt idx="190">
                  <c:v>11100.0</c:v>
                </c:pt>
                <c:pt idx="191">
                  <c:v>11200.0</c:v>
                </c:pt>
                <c:pt idx="192">
                  <c:v>11420.0</c:v>
                </c:pt>
                <c:pt idx="193">
                  <c:v>11940.0</c:v>
                </c:pt>
                <c:pt idx="194">
                  <c:v>12300.0</c:v>
                </c:pt>
                <c:pt idx="195">
                  <c:v>12650.0</c:v>
                </c:pt>
              </c:numCache>
            </c:numRef>
          </c:xVal>
          <c:yVal>
            <c:numRef>
              <c:f>Examples!$C$2:$C$629</c:f>
              <c:numCache>
                <c:formatCode>General</c:formatCode>
                <c:ptCount val="628"/>
                <c:pt idx="0">
                  <c:v>0.0</c:v>
                </c:pt>
                <c:pt idx="1">
                  <c:v>-0.0499999999999998</c:v>
                </c:pt>
                <c:pt idx="2">
                  <c:v>0.2</c:v>
                </c:pt>
                <c:pt idx="3">
                  <c:v>-0.17</c:v>
                </c:pt>
                <c:pt idx="4">
                  <c:v>-0.37</c:v>
                </c:pt>
                <c:pt idx="5">
                  <c:v>-0.5</c:v>
                </c:pt>
                <c:pt idx="6">
                  <c:v>-0.26</c:v>
                </c:pt>
                <c:pt idx="7">
                  <c:v>-0.24</c:v>
                </c:pt>
                <c:pt idx="8">
                  <c:v>-0.18</c:v>
                </c:pt>
                <c:pt idx="9">
                  <c:v>-0.19</c:v>
                </c:pt>
                <c:pt idx="10">
                  <c:v>-0.04</c:v>
                </c:pt>
                <c:pt idx="11">
                  <c:v>-0.0499999999999998</c:v>
                </c:pt>
                <c:pt idx="12">
                  <c:v>-0.0700000000000003</c:v>
                </c:pt>
                <c:pt idx="13">
                  <c:v>0.18</c:v>
                </c:pt>
                <c:pt idx="14">
                  <c:v>0.0499999999999998</c:v>
                </c:pt>
                <c:pt idx="15">
                  <c:v>-0.23</c:v>
                </c:pt>
                <c:pt idx="16">
                  <c:v>-0.25</c:v>
                </c:pt>
                <c:pt idx="17">
                  <c:v>-0.3</c:v>
                </c:pt>
                <c:pt idx="18">
                  <c:v>-0.23</c:v>
                </c:pt>
                <c:pt idx="19">
                  <c:v>-0.12</c:v>
                </c:pt>
                <c:pt idx="20">
                  <c:v>-0.0800000000000001</c:v>
                </c:pt>
                <c:pt idx="21">
                  <c:v>-0.0599999999999996</c:v>
                </c:pt>
                <c:pt idx="22">
                  <c:v>-0.11</c:v>
                </c:pt>
                <c:pt idx="23">
                  <c:v>-0.17</c:v>
                </c:pt>
                <c:pt idx="24">
                  <c:v>-0.14</c:v>
                </c:pt>
                <c:pt idx="25">
                  <c:v>-0.35</c:v>
                </c:pt>
                <c:pt idx="26">
                  <c:v>-0.31</c:v>
                </c:pt>
                <c:pt idx="27">
                  <c:v>-0.26</c:v>
                </c:pt>
                <c:pt idx="28">
                  <c:v>-0.37</c:v>
                </c:pt>
                <c:pt idx="29">
                  <c:v>-0.16</c:v>
                </c:pt>
                <c:pt idx="30">
                  <c:v>-0.2</c:v>
                </c:pt>
                <c:pt idx="31">
                  <c:v>-0.15</c:v>
                </c:pt>
                <c:pt idx="32">
                  <c:v>-0.0800000000000001</c:v>
                </c:pt>
                <c:pt idx="33">
                  <c:v>-0.24</c:v>
                </c:pt>
                <c:pt idx="34">
                  <c:v>-0.14</c:v>
                </c:pt>
                <c:pt idx="35">
                  <c:v>-0.0300000000000002</c:v>
                </c:pt>
                <c:pt idx="36">
                  <c:v>-0.00999999999999978</c:v>
                </c:pt>
                <c:pt idx="37">
                  <c:v>-0.26</c:v>
                </c:pt>
                <c:pt idx="38">
                  <c:v>-0.3</c:v>
                </c:pt>
                <c:pt idx="39">
                  <c:v>-0.27</c:v>
                </c:pt>
                <c:pt idx="40">
                  <c:v>-0.12</c:v>
                </c:pt>
                <c:pt idx="41">
                  <c:v>-0.15</c:v>
                </c:pt>
                <c:pt idx="42">
                  <c:v>0.00999999999999978</c:v>
                </c:pt>
                <c:pt idx="43">
                  <c:v>0.0199999999999996</c:v>
                </c:pt>
                <c:pt idx="44">
                  <c:v>-0.0999999999999996</c:v>
                </c:pt>
                <c:pt idx="45">
                  <c:v>-0.0599999999999996</c:v>
                </c:pt>
                <c:pt idx="46">
                  <c:v>-0.12</c:v>
                </c:pt>
                <c:pt idx="47">
                  <c:v>0.0</c:v>
                </c:pt>
                <c:pt idx="48">
                  <c:v>-0.0899999999999998</c:v>
                </c:pt>
                <c:pt idx="49">
                  <c:v>-0.11</c:v>
                </c:pt>
                <c:pt idx="50">
                  <c:v>-0.11</c:v>
                </c:pt>
                <c:pt idx="51">
                  <c:v>-0.22</c:v>
                </c:pt>
                <c:pt idx="52">
                  <c:v>-0.24</c:v>
                </c:pt>
                <c:pt idx="53">
                  <c:v>-0.17</c:v>
                </c:pt>
                <c:pt idx="54">
                  <c:v>-0.27</c:v>
                </c:pt>
                <c:pt idx="55">
                  <c:v>-0.17</c:v>
                </c:pt>
                <c:pt idx="56">
                  <c:v>-0.0800000000000001</c:v>
                </c:pt>
                <c:pt idx="57">
                  <c:v>-0.0599999999999996</c:v>
                </c:pt>
                <c:pt idx="58">
                  <c:v>0.0499999999999998</c:v>
                </c:pt>
                <c:pt idx="59">
                  <c:v>-0.14</c:v>
                </c:pt>
                <c:pt idx="60">
                  <c:v>-0.14</c:v>
                </c:pt>
                <c:pt idx="61">
                  <c:v>-0.27</c:v>
                </c:pt>
                <c:pt idx="62">
                  <c:v>-0.27</c:v>
                </c:pt>
                <c:pt idx="63">
                  <c:v>-0.25</c:v>
                </c:pt>
                <c:pt idx="64">
                  <c:v>-0.25</c:v>
                </c:pt>
                <c:pt idx="65">
                  <c:v>-0.27</c:v>
                </c:pt>
                <c:pt idx="66">
                  <c:v>-0.26</c:v>
                </c:pt>
                <c:pt idx="67">
                  <c:v>-0.29</c:v>
                </c:pt>
                <c:pt idx="68">
                  <c:v>-0.41</c:v>
                </c:pt>
                <c:pt idx="69">
                  <c:v>-0.57</c:v>
                </c:pt>
                <c:pt idx="70">
                  <c:v>-0.54</c:v>
                </c:pt>
                <c:pt idx="71">
                  <c:v>-0.35</c:v>
                </c:pt>
                <c:pt idx="72">
                  <c:v>-0.38</c:v>
                </c:pt>
                <c:pt idx="73">
                  <c:v>-0.25</c:v>
                </c:pt>
                <c:pt idx="74">
                  <c:v>-0.33</c:v>
                </c:pt>
                <c:pt idx="75">
                  <c:v>-0.53</c:v>
                </c:pt>
                <c:pt idx="76">
                  <c:v>-0.59</c:v>
                </c:pt>
                <c:pt idx="77">
                  <c:v>-0.73</c:v>
                </c:pt>
                <c:pt idx="78">
                  <c:v>-0.87</c:v>
                </c:pt>
                <c:pt idx="79">
                  <c:v>-0.75</c:v>
                </c:pt>
                <c:pt idx="80">
                  <c:v>-0.79</c:v>
                </c:pt>
                <c:pt idx="81">
                  <c:v>-0.769999999999999</c:v>
                </c:pt>
                <c:pt idx="82">
                  <c:v>-0.56</c:v>
                </c:pt>
                <c:pt idx="83">
                  <c:v>-0.55</c:v>
                </c:pt>
                <c:pt idx="84">
                  <c:v>-0.63</c:v>
                </c:pt>
                <c:pt idx="85">
                  <c:v>-0.49</c:v>
                </c:pt>
                <c:pt idx="86">
                  <c:v>-0.65</c:v>
                </c:pt>
                <c:pt idx="87">
                  <c:v>-0.64</c:v>
                </c:pt>
                <c:pt idx="88">
                  <c:v>-0.62</c:v>
                </c:pt>
                <c:pt idx="89">
                  <c:v>-0.58</c:v>
                </c:pt>
                <c:pt idx="90">
                  <c:v>-0.25</c:v>
                </c:pt>
                <c:pt idx="91">
                  <c:v>0.0599999999999996</c:v>
                </c:pt>
                <c:pt idx="92">
                  <c:v>0.0</c:v>
                </c:pt>
                <c:pt idx="93">
                  <c:v>-0.11</c:v>
                </c:pt>
                <c:pt idx="94">
                  <c:v>-0.0999999999999996</c:v>
                </c:pt>
                <c:pt idx="95">
                  <c:v>-0.52</c:v>
                </c:pt>
                <c:pt idx="96">
                  <c:v>-0.25</c:v>
                </c:pt>
                <c:pt idx="97">
                  <c:v>-0.25</c:v>
                </c:pt>
                <c:pt idx="98">
                  <c:v>-0.29</c:v>
                </c:pt>
                <c:pt idx="99">
                  <c:v>-0.62</c:v>
                </c:pt>
                <c:pt idx="100">
                  <c:v>-0.71</c:v>
                </c:pt>
                <c:pt idx="101">
                  <c:v>-0.35</c:v>
                </c:pt>
                <c:pt idx="102">
                  <c:v>-0.34</c:v>
                </c:pt>
                <c:pt idx="103">
                  <c:v>-0.59</c:v>
                </c:pt>
                <c:pt idx="104">
                  <c:v>0.0300000000000002</c:v>
                </c:pt>
                <c:pt idx="105">
                  <c:v>0.0300000000000002</c:v>
                </c:pt>
                <c:pt idx="106">
                  <c:v>0.72</c:v>
                </c:pt>
                <c:pt idx="107">
                  <c:v>0.17</c:v>
                </c:pt>
                <c:pt idx="108">
                  <c:v>-0.85</c:v>
                </c:pt>
                <c:pt idx="109">
                  <c:v>-0.79</c:v>
                </c:pt>
                <c:pt idx="110">
                  <c:v>-0.27</c:v>
                </c:pt>
                <c:pt idx="111">
                  <c:v>-0.43</c:v>
                </c:pt>
                <c:pt idx="112">
                  <c:v>-0.0800000000000001</c:v>
                </c:pt>
                <c:pt idx="113">
                  <c:v>-0.04</c:v>
                </c:pt>
                <c:pt idx="114">
                  <c:v>-0.11</c:v>
                </c:pt>
                <c:pt idx="115">
                  <c:v>-0.32</c:v>
                </c:pt>
                <c:pt idx="116">
                  <c:v>-0.45</c:v>
                </c:pt>
                <c:pt idx="117">
                  <c:v>-0.63</c:v>
                </c:pt>
                <c:pt idx="118">
                  <c:v>-0.57</c:v>
                </c:pt>
                <c:pt idx="119">
                  <c:v>-0.48</c:v>
                </c:pt>
                <c:pt idx="120">
                  <c:v>-0.75</c:v>
                </c:pt>
                <c:pt idx="121">
                  <c:v>-0.64</c:v>
                </c:pt>
                <c:pt idx="122">
                  <c:v>-0.39</c:v>
                </c:pt>
                <c:pt idx="123">
                  <c:v>-0.45</c:v>
                </c:pt>
                <c:pt idx="124">
                  <c:v>-0.65</c:v>
                </c:pt>
                <c:pt idx="125">
                  <c:v>-0.84</c:v>
                </c:pt>
                <c:pt idx="126">
                  <c:v>-0.47</c:v>
                </c:pt>
                <c:pt idx="127">
                  <c:v>-0.33</c:v>
                </c:pt>
                <c:pt idx="128">
                  <c:v>-0.32</c:v>
                </c:pt>
                <c:pt idx="129">
                  <c:v>-0.3</c:v>
                </c:pt>
                <c:pt idx="130">
                  <c:v>-0.49</c:v>
                </c:pt>
                <c:pt idx="131">
                  <c:v>-0.0599999999999996</c:v>
                </c:pt>
                <c:pt idx="132">
                  <c:v>-0.73</c:v>
                </c:pt>
                <c:pt idx="133">
                  <c:v>-0.76</c:v>
                </c:pt>
                <c:pt idx="134">
                  <c:v>-0.769999999999999</c:v>
                </c:pt>
                <c:pt idx="135">
                  <c:v>-1.07</c:v>
                </c:pt>
                <c:pt idx="136">
                  <c:v>-1.2</c:v>
                </c:pt>
                <c:pt idx="137">
                  <c:v>-1.33</c:v>
                </c:pt>
                <c:pt idx="138">
                  <c:v>-0.76</c:v>
                </c:pt>
                <c:pt idx="139">
                  <c:v>-1.01</c:v>
                </c:pt>
                <c:pt idx="140">
                  <c:v>-0.87</c:v>
                </c:pt>
                <c:pt idx="141">
                  <c:v>-0.29</c:v>
                </c:pt>
                <c:pt idx="142">
                  <c:v>-0.91</c:v>
                </c:pt>
                <c:pt idx="143">
                  <c:v>-0.83</c:v>
                </c:pt>
                <c:pt idx="144">
                  <c:v>-0.61</c:v>
                </c:pt>
                <c:pt idx="145">
                  <c:v>-0.71</c:v>
                </c:pt>
                <c:pt idx="146">
                  <c:v>-0.72</c:v>
                </c:pt>
                <c:pt idx="147">
                  <c:v>-0.73</c:v>
                </c:pt>
                <c:pt idx="148">
                  <c:v>-1.11</c:v>
                </c:pt>
                <c:pt idx="149">
                  <c:v>-0.87</c:v>
                </c:pt>
                <c:pt idx="150">
                  <c:v>-1.07</c:v>
                </c:pt>
                <c:pt idx="151">
                  <c:v>-0.96</c:v>
                </c:pt>
                <c:pt idx="152">
                  <c:v>-1.04</c:v>
                </c:pt>
                <c:pt idx="153">
                  <c:v>-1.18</c:v>
                </c:pt>
                <c:pt idx="154">
                  <c:v>-1.3</c:v>
                </c:pt>
                <c:pt idx="155">
                  <c:v>-0.81</c:v>
                </c:pt>
                <c:pt idx="156">
                  <c:v>-0.88</c:v>
                </c:pt>
                <c:pt idx="157">
                  <c:v>-0.89</c:v>
                </c:pt>
                <c:pt idx="158">
                  <c:v>-0.87</c:v>
                </c:pt>
                <c:pt idx="159">
                  <c:v>-0.75</c:v>
                </c:pt>
                <c:pt idx="160">
                  <c:v>-0.78</c:v>
                </c:pt>
                <c:pt idx="161">
                  <c:v>-0.97</c:v>
                </c:pt>
                <c:pt idx="162">
                  <c:v>-0.85</c:v>
                </c:pt>
                <c:pt idx="163">
                  <c:v>-1.02</c:v>
                </c:pt>
                <c:pt idx="164">
                  <c:v>-1.22</c:v>
                </c:pt>
                <c:pt idx="165">
                  <c:v>-0.91</c:v>
                </c:pt>
                <c:pt idx="166">
                  <c:v>-0.83</c:v>
                </c:pt>
                <c:pt idx="167">
                  <c:v>-0.89</c:v>
                </c:pt>
                <c:pt idx="168">
                  <c:v>-0.89</c:v>
                </c:pt>
                <c:pt idx="169">
                  <c:v>-0.78</c:v>
                </c:pt>
                <c:pt idx="170">
                  <c:v>-0.93</c:v>
                </c:pt>
                <c:pt idx="171">
                  <c:v>-0.95</c:v>
                </c:pt>
                <c:pt idx="172">
                  <c:v>-0.59</c:v>
                </c:pt>
                <c:pt idx="173">
                  <c:v>-0.52</c:v>
                </c:pt>
                <c:pt idx="174">
                  <c:v>-0.47</c:v>
                </c:pt>
                <c:pt idx="175">
                  <c:v>-0.49</c:v>
                </c:pt>
                <c:pt idx="176">
                  <c:v>-0.42</c:v>
                </c:pt>
                <c:pt idx="177">
                  <c:v>-0.98</c:v>
                </c:pt>
                <c:pt idx="178">
                  <c:v>-0.79</c:v>
                </c:pt>
                <c:pt idx="179">
                  <c:v>-0.75</c:v>
                </c:pt>
                <c:pt idx="180">
                  <c:v>-0.68</c:v>
                </c:pt>
                <c:pt idx="181">
                  <c:v>-0.42</c:v>
                </c:pt>
                <c:pt idx="182">
                  <c:v>-0.79</c:v>
                </c:pt>
                <c:pt idx="183">
                  <c:v>-0.67</c:v>
                </c:pt>
                <c:pt idx="184">
                  <c:v>-0.41</c:v>
                </c:pt>
                <c:pt idx="185">
                  <c:v>-0.83</c:v>
                </c:pt>
                <c:pt idx="186">
                  <c:v>-0.769999999999999</c:v>
                </c:pt>
                <c:pt idx="187">
                  <c:v>-0.73</c:v>
                </c:pt>
                <c:pt idx="188">
                  <c:v>-0.5</c:v>
                </c:pt>
                <c:pt idx="189">
                  <c:v>-0.22</c:v>
                </c:pt>
                <c:pt idx="190">
                  <c:v>0.0700000000000003</c:v>
                </c:pt>
                <c:pt idx="191">
                  <c:v>0.769999999999999</c:v>
                </c:pt>
                <c:pt idx="192">
                  <c:v>0.76</c:v>
                </c:pt>
                <c:pt idx="193">
                  <c:v>0.98</c:v>
                </c:pt>
                <c:pt idx="194">
                  <c:v>1.07</c:v>
                </c:pt>
                <c:pt idx="195">
                  <c:v>1.18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91544"/>
        <c:axId val="404026392"/>
      </c:scatterChart>
      <c:scatterChart>
        <c:scatterStyle val="lineMarker"/>
        <c:varyColors val="0"/>
        <c:ser>
          <c:idx val="0"/>
          <c:order val="0"/>
          <c:tx>
            <c:strRef>
              <c:f>Examples!$F$1</c:f>
              <c:strCache>
                <c:ptCount val="1"/>
                <c:pt idx="0">
                  <c:v>51_SoreqCave_POLARVE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Examples!$E$2:$E$62</c:f>
              <c:numCache>
                <c:formatCode>General</c:formatCode>
                <c:ptCount val="6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Examples!$F$2:$F$62</c:f>
              <c:numCache>
                <c:formatCode>General</c:formatCode>
                <c:ptCount val="61"/>
                <c:pt idx="0">
                  <c:v>0.0</c:v>
                </c:pt>
                <c:pt idx="1">
                  <c:v>-0.1</c:v>
                </c:pt>
                <c:pt idx="2">
                  <c:v>0.8</c:v>
                </c:pt>
                <c:pt idx="3">
                  <c:v>0.6</c:v>
                </c:pt>
                <c:pt idx="4">
                  <c:v>1.1</c:v>
                </c:pt>
                <c:pt idx="5">
                  <c:v>1.3</c:v>
                </c:pt>
                <c:pt idx="6">
                  <c:v>-0.25</c:v>
                </c:pt>
                <c:pt idx="7">
                  <c:v>-1.34</c:v>
                </c:pt>
                <c:pt idx="8">
                  <c:v>-1.6</c:v>
                </c:pt>
                <c:pt idx="9">
                  <c:v>-1.7</c:v>
                </c:pt>
                <c:pt idx="10">
                  <c:v>-0.2</c:v>
                </c:pt>
                <c:pt idx="11">
                  <c:v>1.1</c:v>
                </c:pt>
                <c:pt idx="12">
                  <c:v>1.6</c:v>
                </c:pt>
                <c:pt idx="13">
                  <c:v>-0.4</c:v>
                </c:pt>
                <c:pt idx="14">
                  <c:v>-1.6</c:v>
                </c:pt>
                <c:pt idx="15">
                  <c:v>3.2</c:v>
                </c:pt>
                <c:pt idx="16">
                  <c:v>4.0</c:v>
                </c:pt>
                <c:pt idx="17">
                  <c:v>4.7</c:v>
                </c:pt>
                <c:pt idx="18">
                  <c:v>4.6</c:v>
                </c:pt>
                <c:pt idx="19">
                  <c:v>4.2</c:v>
                </c:pt>
                <c:pt idx="20">
                  <c:v>4.25</c:v>
                </c:pt>
                <c:pt idx="21">
                  <c:v>4.1</c:v>
                </c:pt>
                <c:pt idx="22">
                  <c:v>3.7</c:v>
                </c:pt>
                <c:pt idx="23">
                  <c:v>2.8</c:v>
                </c:pt>
                <c:pt idx="24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29816"/>
        <c:axId val="472613400"/>
      </c:scatterChart>
      <c:valAx>
        <c:axId val="421091544"/>
        <c:scaling>
          <c:orientation val="minMax"/>
          <c:max val="12000.0"/>
          <c:min val="0.0"/>
        </c:scaling>
        <c:delete val="0"/>
        <c:axPos val="t"/>
        <c:majorGridlines/>
        <c:numFmt formatCode="0" sourceLinked="0"/>
        <c:majorTickMark val="out"/>
        <c:minorTickMark val="none"/>
        <c:tickLblPos val="high"/>
        <c:txPr>
          <a:bodyPr/>
          <a:lstStyle/>
          <a:p>
            <a:pPr>
              <a:defRPr sz="1600" b="1" i="0" baseline="0"/>
            </a:pPr>
            <a:endParaRPr lang="en-US"/>
          </a:p>
        </c:txPr>
        <c:crossAx val="404026392"/>
        <c:crosses val="autoZero"/>
        <c:crossBetween val="midCat"/>
        <c:dispUnits>
          <c:builtInUnit val="thousands"/>
        </c:dispUnits>
      </c:valAx>
      <c:valAx>
        <c:axId val="404026392"/>
        <c:scaling>
          <c:orientation val="maxMin"/>
          <c:min val="-1.5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600" b="1" i="0"/>
            </a:pPr>
            <a:endParaRPr lang="en-US"/>
          </a:p>
        </c:txPr>
        <c:crossAx val="421091544"/>
        <c:crosses val="autoZero"/>
        <c:crossBetween val="midCat"/>
      </c:valAx>
      <c:valAx>
        <c:axId val="472613400"/>
        <c:scaling>
          <c:orientation val="minMax"/>
          <c:min val="-6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 i="0"/>
            </a:pPr>
            <a:endParaRPr lang="en-US"/>
          </a:p>
        </c:txPr>
        <c:crossAx val="472029816"/>
        <c:crosses val="max"/>
        <c:crossBetween val="midCat"/>
      </c:valAx>
      <c:valAx>
        <c:axId val="472029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613400"/>
        <c:crosses val="autoZero"/>
        <c:crossBetween val="midCat"/>
      </c:valAx>
      <c:spPr>
        <a:ln w="63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SOREQ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4689505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241516510328489"/>
          <c:w val="0.797761499651686"/>
          <c:h val="0.658253995773927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Examples!$B$2:$B$196</c:f>
              <c:numCache>
                <c:formatCode>General</c:formatCode>
                <c:ptCount val="195"/>
                <c:pt idx="0">
                  <c:v>0.0</c:v>
                </c:pt>
                <c:pt idx="1">
                  <c:v>300.0</c:v>
                </c:pt>
                <c:pt idx="2">
                  <c:v>350.0</c:v>
                </c:pt>
                <c:pt idx="3">
                  <c:v>450.0</c:v>
                </c:pt>
                <c:pt idx="4">
                  <c:v>550.0</c:v>
                </c:pt>
                <c:pt idx="5">
                  <c:v>630.0</c:v>
                </c:pt>
                <c:pt idx="6">
                  <c:v>680.0</c:v>
                </c:pt>
                <c:pt idx="7">
                  <c:v>710.0</c:v>
                </c:pt>
                <c:pt idx="8">
                  <c:v>736.0</c:v>
                </c:pt>
                <c:pt idx="9">
                  <c:v>765.0</c:v>
                </c:pt>
                <c:pt idx="10">
                  <c:v>790.0</c:v>
                </c:pt>
                <c:pt idx="11">
                  <c:v>820.0</c:v>
                </c:pt>
                <c:pt idx="12">
                  <c:v>850.0</c:v>
                </c:pt>
                <c:pt idx="13">
                  <c:v>910.0</c:v>
                </c:pt>
                <c:pt idx="14">
                  <c:v>980.0</c:v>
                </c:pt>
                <c:pt idx="15">
                  <c:v>1130.0</c:v>
                </c:pt>
                <c:pt idx="16">
                  <c:v>1280.0</c:v>
                </c:pt>
                <c:pt idx="17">
                  <c:v>1350.0</c:v>
                </c:pt>
                <c:pt idx="18">
                  <c:v>1480.0</c:v>
                </c:pt>
                <c:pt idx="19">
                  <c:v>1610.0</c:v>
                </c:pt>
                <c:pt idx="20">
                  <c:v>1740.0</c:v>
                </c:pt>
                <c:pt idx="21">
                  <c:v>2000.0</c:v>
                </c:pt>
                <c:pt idx="22">
                  <c:v>2240.0</c:v>
                </c:pt>
                <c:pt idx="23">
                  <c:v>2360.0</c:v>
                </c:pt>
                <c:pt idx="24">
                  <c:v>2480.0</c:v>
                </c:pt>
                <c:pt idx="25">
                  <c:v>2600.0</c:v>
                </c:pt>
                <c:pt idx="26">
                  <c:v>2760.0</c:v>
                </c:pt>
                <c:pt idx="27">
                  <c:v>2930.0</c:v>
                </c:pt>
                <c:pt idx="28">
                  <c:v>3100.0</c:v>
                </c:pt>
                <c:pt idx="29">
                  <c:v>3200.0</c:v>
                </c:pt>
                <c:pt idx="30">
                  <c:v>3300.0</c:v>
                </c:pt>
                <c:pt idx="31">
                  <c:v>3400.0</c:v>
                </c:pt>
                <c:pt idx="32">
                  <c:v>3500.0</c:v>
                </c:pt>
                <c:pt idx="33">
                  <c:v>3540.0</c:v>
                </c:pt>
                <c:pt idx="34">
                  <c:v>3580.0</c:v>
                </c:pt>
                <c:pt idx="35">
                  <c:v>3620.0</c:v>
                </c:pt>
                <c:pt idx="36">
                  <c:v>3660.0</c:v>
                </c:pt>
                <c:pt idx="37">
                  <c:v>3720.0</c:v>
                </c:pt>
                <c:pt idx="38">
                  <c:v>3780.0</c:v>
                </c:pt>
                <c:pt idx="39">
                  <c:v>3800.0</c:v>
                </c:pt>
                <c:pt idx="40">
                  <c:v>3820.0</c:v>
                </c:pt>
                <c:pt idx="41">
                  <c:v>3860.0</c:v>
                </c:pt>
                <c:pt idx="42">
                  <c:v>3880.0</c:v>
                </c:pt>
                <c:pt idx="43">
                  <c:v>3900.0</c:v>
                </c:pt>
                <c:pt idx="44">
                  <c:v>3920.0</c:v>
                </c:pt>
                <c:pt idx="45">
                  <c:v>3940.0</c:v>
                </c:pt>
                <c:pt idx="46">
                  <c:v>3960.0</c:v>
                </c:pt>
                <c:pt idx="47">
                  <c:v>3980.0</c:v>
                </c:pt>
                <c:pt idx="48">
                  <c:v>4015</c:v>
                </c:pt>
                <c:pt idx="49">
                  <c:v>4030.0</c:v>
                </c:pt>
                <c:pt idx="50">
                  <c:v>4045.0</c:v>
                </c:pt>
                <c:pt idx="51">
                  <c:v>406</c:v>
                </c:pt>
                <c:pt idx="52">
                  <c:v>4075.0</c:v>
                </c:pt>
                <c:pt idx="53">
                  <c:v>4100.0</c:v>
                </c:pt>
                <c:pt idx="54">
                  <c:v>4115.0</c:v>
                </c:pt>
                <c:pt idx="55">
                  <c:v>4130.0</c:v>
                </c:pt>
                <c:pt idx="56">
                  <c:v>4145.0</c:v>
                </c:pt>
                <c:pt idx="57">
                  <c:v>4160.0</c:v>
                </c:pt>
                <c:pt idx="58">
                  <c:v>4175.0</c:v>
                </c:pt>
                <c:pt idx="59">
                  <c:v>4190.0</c:v>
                </c:pt>
                <c:pt idx="60">
                  <c:v>4200.0</c:v>
                </c:pt>
                <c:pt idx="61">
                  <c:v>4235.0</c:v>
                </c:pt>
                <c:pt idx="62">
                  <c:v>4250.0</c:v>
                </c:pt>
                <c:pt idx="63">
                  <c:v>4265.0</c:v>
                </c:pt>
                <c:pt idx="64">
                  <c:v>4280.0</c:v>
                </c:pt>
                <c:pt idx="65">
                  <c:v>4295.0</c:v>
                </c:pt>
                <c:pt idx="66">
                  <c:v>4310.0</c:v>
                </c:pt>
                <c:pt idx="67">
                  <c:v>4320.0</c:v>
                </c:pt>
                <c:pt idx="68">
                  <c:v>4350.0</c:v>
                </c:pt>
                <c:pt idx="69">
                  <c:v>4380.0</c:v>
                </c:pt>
                <c:pt idx="70">
                  <c:v>4410.0</c:v>
                </c:pt>
                <c:pt idx="71">
                  <c:v>4440.0</c:v>
                </c:pt>
                <c:pt idx="72">
                  <c:v>4470.0</c:v>
                </c:pt>
                <c:pt idx="73">
                  <c:v>4500.0</c:v>
                </c:pt>
                <c:pt idx="74">
                  <c:v>4530.0</c:v>
                </c:pt>
                <c:pt idx="75">
                  <c:v>4560.0</c:v>
                </c:pt>
                <c:pt idx="76">
                  <c:v>4590.0</c:v>
                </c:pt>
                <c:pt idx="77">
                  <c:v>4620.0</c:v>
                </c:pt>
                <c:pt idx="78">
                  <c:v>4650.0</c:v>
                </c:pt>
                <c:pt idx="79">
                  <c:v>4700.0</c:v>
                </c:pt>
                <c:pt idx="80">
                  <c:v>4740.0</c:v>
                </c:pt>
                <c:pt idx="81">
                  <c:v>4775.0</c:v>
                </c:pt>
                <c:pt idx="82">
                  <c:v>4800.0</c:v>
                </c:pt>
                <c:pt idx="83">
                  <c:v>4810.0</c:v>
                </c:pt>
                <c:pt idx="84">
                  <c:v>4830.0</c:v>
                </c:pt>
                <c:pt idx="85">
                  <c:v>4840.0</c:v>
                </c:pt>
                <c:pt idx="86">
                  <c:v>4850.0</c:v>
                </c:pt>
                <c:pt idx="87">
                  <c:v>4870.0</c:v>
                </c:pt>
                <c:pt idx="88">
                  <c:v>4880.0</c:v>
                </c:pt>
                <c:pt idx="89">
                  <c:v>4890.0</c:v>
                </c:pt>
                <c:pt idx="90">
                  <c:v>4900.0</c:v>
                </c:pt>
                <c:pt idx="91">
                  <c:v>4910.0</c:v>
                </c:pt>
                <c:pt idx="92">
                  <c:v>4925.0</c:v>
                </c:pt>
                <c:pt idx="93">
                  <c:v>4940.0</c:v>
                </c:pt>
                <c:pt idx="94">
                  <c:v>4955.0</c:v>
                </c:pt>
                <c:pt idx="95">
                  <c:v>4970.0</c:v>
                </c:pt>
                <c:pt idx="96">
                  <c:v>4985.0</c:v>
                </c:pt>
                <c:pt idx="97">
                  <c:v>5000.0</c:v>
                </c:pt>
                <c:pt idx="98">
                  <c:v>5015.0</c:v>
                </c:pt>
                <c:pt idx="99">
                  <c:v>5045.0</c:v>
                </c:pt>
                <c:pt idx="100">
                  <c:v>5060.0</c:v>
                </c:pt>
                <c:pt idx="101">
                  <c:v>5078.0</c:v>
                </c:pt>
                <c:pt idx="102">
                  <c:v>5096.0</c:v>
                </c:pt>
                <c:pt idx="103">
                  <c:v>5114.0</c:v>
                </c:pt>
                <c:pt idx="104">
                  <c:v>5150.0</c:v>
                </c:pt>
                <c:pt idx="105">
                  <c:v>5168.0</c:v>
                </c:pt>
                <c:pt idx="106">
                  <c:v>5186.0</c:v>
                </c:pt>
                <c:pt idx="107">
                  <c:v>5206.0</c:v>
                </c:pt>
                <c:pt idx="108">
                  <c:v>5226.0</c:v>
                </c:pt>
                <c:pt idx="109">
                  <c:v>5246.0</c:v>
                </c:pt>
                <c:pt idx="110">
                  <c:v>5266.0</c:v>
                </c:pt>
                <c:pt idx="111">
                  <c:v>5286.0</c:v>
                </c:pt>
                <c:pt idx="112">
                  <c:v>5306.0</c:v>
                </c:pt>
                <c:pt idx="113">
                  <c:v>5326.0</c:v>
                </c:pt>
                <c:pt idx="114">
                  <c:v>5346.0</c:v>
                </c:pt>
                <c:pt idx="115">
                  <c:v>5366.0</c:v>
                </c:pt>
                <c:pt idx="116">
                  <c:v>5390.0</c:v>
                </c:pt>
                <c:pt idx="117">
                  <c:v>5436.0</c:v>
                </c:pt>
                <c:pt idx="118">
                  <c:v>5496.0</c:v>
                </c:pt>
                <c:pt idx="119">
                  <c:v>5576.0</c:v>
                </c:pt>
                <c:pt idx="120">
                  <c:v>5676.0</c:v>
                </c:pt>
                <c:pt idx="121">
                  <c:v>5776.0</c:v>
                </c:pt>
                <c:pt idx="122">
                  <c:v>5976.0</c:v>
                </c:pt>
                <c:pt idx="123">
                  <c:v>6100.0</c:v>
                </c:pt>
                <c:pt idx="124">
                  <c:v>6200.0</c:v>
                </c:pt>
                <c:pt idx="125">
                  <c:v>6300.0</c:v>
                </c:pt>
                <c:pt idx="126">
                  <c:v>6400.0</c:v>
                </c:pt>
                <c:pt idx="127">
                  <c:v>6500.0</c:v>
                </c:pt>
                <c:pt idx="128">
                  <c:v>6600.0</c:v>
                </c:pt>
                <c:pt idx="129">
                  <c:v>6700.0</c:v>
                </c:pt>
                <c:pt idx="130">
                  <c:v>6800.0</c:v>
                </c:pt>
                <c:pt idx="131">
                  <c:v>6900.0</c:v>
                </c:pt>
                <c:pt idx="132">
                  <c:v>7000.0</c:v>
                </c:pt>
                <c:pt idx="133">
                  <c:v>7100.0</c:v>
                </c:pt>
                <c:pt idx="134">
                  <c:v>7200.0</c:v>
                </c:pt>
                <c:pt idx="135">
                  <c:v>7320.0</c:v>
                </c:pt>
                <c:pt idx="136">
                  <c:v>7540.0</c:v>
                </c:pt>
                <c:pt idx="137">
                  <c:v>7630.0</c:v>
                </c:pt>
                <c:pt idx="138">
                  <c:v>7720.0</c:v>
                </c:pt>
                <c:pt idx="139">
                  <c:v>7910.0</c:v>
                </c:pt>
                <c:pt idx="140">
                  <c:v>8010.0</c:v>
                </c:pt>
                <c:pt idx="141">
                  <c:v>8100.0</c:v>
                </c:pt>
                <c:pt idx="142">
                  <c:v>8175.000000000001</c:v>
                </c:pt>
                <c:pt idx="143">
                  <c:v>8230.0</c:v>
                </c:pt>
                <c:pt idx="144">
                  <c:v>8270.0</c:v>
                </c:pt>
                <c:pt idx="145">
                  <c:v>8305.0</c:v>
                </c:pt>
                <c:pt idx="146">
                  <c:v>8320.0</c:v>
                </c:pt>
                <c:pt idx="147">
                  <c:v>8340.0</c:v>
                </c:pt>
                <c:pt idx="148">
                  <c:v>8340.0</c:v>
                </c:pt>
                <c:pt idx="149">
                  <c:v>8355.0</c:v>
                </c:pt>
                <c:pt idx="150">
                  <c:v>8370.0</c:v>
                </c:pt>
                <c:pt idx="151">
                  <c:v>8405.5</c:v>
                </c:pt>
                <c:pt idx="152">
                  <c:v>8410.0</c:v>
                </c:pt>
                <c:pt idx="153">
                  <c:v>8415.0</c:v>
                </c:pt>
                <c:pt idx="154">
                  <c:v>8420.0</c:v>
                </c:pt>
                <c:pt idx="155">
                  <c:v>8425.0</c:v>
                </c:pt>
                <c:pt idx="156">
                  <c:v>8430.0</c:v>
                </c:pt>
                <c:pt idx="157">
                  <c:v>8435.0</c:v>
                </c:pt>
                <c:pt idx="158">
                  <c:v>8440.0</c:v>
                </c:pt>
                <c:pt idx="159">
                  <c:v>8445.0</c:v>
                </c:pt>
                <c:pt idx="160">
                  <c:v>8450.0</c:v>
                </c:pt>
                <c:pt idx="161">
                  <c:v>8455.0</c:v>
                </c:pt>
                <c:pt idx="162">
                  <c:v>8460.0</c:v>
                </c:pt>
                <c:pt idx="163">
                  <c:v>8465.0</c:v>
                </c:pt>
                <c:pt idx="164">
                  <c:v>8470.0</c:v>
                </c:pt>
                <c:pt idx="165">
                  <c:v>8480.0</c:v>
                </c:pt>
                <c:pt idx="166">
                  <c:v>8490.0</c:v>
                </c:pt>
                <c:pt idx="167">
                  <c:v>8500.0</c:v>
                </c:pt>
                <c:pt idx="168">
                  <c:v>8510.0</c:v>
                </c:pt>
                <c:pt idx="169">
                  <c:v>8520.0</c:v>
                </c:pt>
                <c:pt idx="170">
                  <c:v>8535.0</c:v>
                </c:pt>
                <c:pt idx="171">
                  <c:v>8550.0</c:v>
                </c:pt>
                <c:pt idx="172">
                  <c:v>8565.0</c:v>
                </c:pt>
                <c:pt idx="173">
                  <c:v>8580.0</c:v>
                </c:pt>
                <c:pt idx="174">
                  <c:v>8600.0</c:v>
                </c:pt>
                <c:pt idx="175">
                  <c:v>8620.0</c:v>
                </c:pt>
                <c:pt idx="176">
                  <c:v>8640.0</c:v>
                </c:pt>
                <c:pt idx="177">
                  <c:v>8670.0</c:v>
                </c:pt>
                <c:pt idx="178">
                  <c:v>8710.0</c:v>
                </c:pt>
                <c:pt idx="179">
                  <c:v>8760.0</c:v>
                </c:pt>
                <c:pt idx="180">
                  <c:v>8820.0</c:v>
                </c:pt>
                <c:pt idx="181">
                  <c:v>8900.0</c:v>
                </c:pt>
                <c:pt idx="182">
                  <c:v>9000.0</c:v>
                </c:pt>
                <c:pt idx="183">
                  <c:v>9140.0</c:v>
                </c:pt>
                <c:pt idx="184">
                  <c:v>9340.0</c:v>
                </c:pt>
                <c:pt idx="185">
                  <c:v>9590.0</c:v>
                </c:pt>
                <c:pt idx="186">
                  <c:v>9890.0</c:v>
                </c:pt>
                <c:pt idx="187">
                  <c:v>10240.0</c:v>
                </c:pt>
                <c:pt idx="188">
                  <c:v>10590.0</c:v>
                </c:pt>
                <c:pt idx="189">
                  <c:v>10990.0</c:v>
                </c:pt>
                <c:pt idx="190">
                  <c:v>11100.0</c:v>
                </c:pt>
                <c:pt idx="191">
                  <c:v>11200.0</c:v>
                </c:pt>
                <c:pt idx="192">
                  <c:v>11420.0</c:v>
                </c:pt>
                <c:pt idx="193">
                  <c:v>11940.0</c:v>
                </c:pt>
                <c:pt idx="194">
                  <c:v>12300.0</c:v>
                </c:pt>
              </c:numCache>
            </c:numRef>
          </c:xVal>
          <c:yVal>
            <c:numRef>
              <c:f>Examples!$C$2:$C$196</c:f>
              <c:numCache>
                <c:formatCode>General</c:formatCode>
                <c:ptCount val="195"/>
                <c:pt idx="0">
                  <c:v>0.0</c:v>
                </c:pt>
                <c:pt idx="1">
                  <c:v>-0.0499999999999998</c:v>
                </c:pt>
                <c:pt idx="2">
                  <c:v>0.2</c:v>
                </c:pt>
                <c:pt idx="3">
                  <c:v>-0.17</c:v>
                </c:pt>
                <c:pt idx="4">
                  <c:v>-0.37</c:v>
                </c:pt>
                <c:pt idx="5">
                  <c:v>-0.5</c:v>
                </c:pt>
                <c:pt idx="6">
                  <c:v>-0.26</c:v>
                </c:pt>
                <c:pt idx="7">
                  <c:v>-0.24</c:v>
                </c:pt>
                <c:pt idx="8">
                  <c:v>-0.18</c:v>
                </c:pt>
                <c:pt idx="9">
                  <c:v>-0.19</c:v>
                </c:pt>
                <c:pt idx="10">
                  <c:v>-0.04</c:v>
                </c:pt>
                <c:pt idx="11">
                  <c:v>-0.0499999999999998</c:v>
                </c:pt>
                <c:pt idx="12">
                  <c:v>-0.0700000000000003</c:v>
                </c:pt>
                <c:pt idx="13">
                  <c:v>0.18</c:v>
                </c:pt>
                <c:pt idx="14">
                  <c:v>0.0499999999999998</c:v>
                </c:pt>
                <c:pt idx="15">
                  <c:v>-0.23</c:v>
                </c:pt>
                <c:pt idx="16">
                  <c:v>-0.25</c:v>
                </c:pt>
                <c:pt idx="17">
                  <c:v>-0.3</c:v>
                </c:pt>
                <c:pt idx="18">
                  <c:v>-0.23</c:v>
                </c:pt>
                <c:pt idx="19">
                  <c:v>-0.12</c:v>
                </c:pt>
                <c:pt idx="20">
                  <c:v>-0.0800000000000001</c:v>
                </c:pt>
                <c:pt idx="21">
                  <c:v>-0.0599999999999996</c:v>
                </c:pt>
                <c:pt idx="22">
                  <c:v>-0.11</c:v>
                </c:pt>
                <c:pt idx="23">
                  <c:v>-0.17</c:v>
                </c:pt>
                <c:pt idx="24">
                  <c:v>-0.14</c:v>
                </c:pt>
                <c:pt idx="25">
                  <c:v>-0.35</c:v>
                </c:pt>
                <c:pt idx="26">
                  <c:v>-0.31</c:v>
                </c:pt>
                <c:pt idx="27">
                  <c:v>-0.26</c:v>
                </c:pt>
                <c:pt idx="28">
                  <c:v>-0.37</c:v>
                </c:pt>
                <c:pt idx="29">
                  <c:v>-0.16</c:v>
                </c:pt>
                <c:pt idx="30">
                  <c:v>-0.2</c:v>
                </c:pt>
                <c:pt idx="31">
                  <c:v>-0.15</c:v>
                </c:pt>
                <c:pt idx="32">
                  <c:v>-0.0800000000000001</c:v>
                </c:pt>
                <c:pt idx="33">
                  <c:v>-0.24</c:v>
                </c:pt>
                <c:pt idx="34">
                  <c:v>-0.14</c:v>
                </c:pt>
                <c:pt idx="35">
                  <c:v>-0.0300000000000002</c:v>
                </c:pt>
                <c:pt idx="36">
                  <c:v>-0.00999999999999978</c:v>
                </c:pt>
                <c:pt idx="37">
                  <c:v>-0.26</c:v>
                </c:pt>
                <c:pt idx="38">
                  <c:v>-0.3</c:v>
                </c:pt>
                <c:pt idx="39">
                  <c:v>-0.27</c:v>
                </c:pt>
                <c:pt idx="40">
                  <c:v>-0.12</c:v>
                </c:pt>
                <c:pt idx="41">
                  <c:v>-0.15</c:v>
                </c:pt>
                <c:pt idx="42">
                  <c:v>0.00999999999999978</c:v>
                </c:pt>
                <c:pt idx="43">
                  <c:v>0.0199999999999996</c:v>
                </c:pt>
                <c:pt idx="44">
                  <c:v>-0.0999999999999996</c:v>
                </c:pt>
                <c:pt idx="45">
                  <c:v>-0.0599999999999996</c:v>
                </c:pt>
                <c:pt idx="46">
                  <c:v>-0.12</c:v>
                </c:pt>
                <c:pt idx="47">
                  <c:v>0.0</c:v>
                </c:pt>
                <c:pt idx="48">
                  <c:v>-0.0899999999999998</c:v>
                </c:pt>
                <c:pt idx="49">
                  <c:v>-0.11</c:v>
                </c:pt>
                <c:pt idx="50">
                  <c:v>-0.11</c:v>
                </c:pt>
                <c:pt idx="51">
                  <c:v>-0.22</c:v>
                </c:pt>
                <c:pt idx="52">
                  <c:v>-0.24</c:v>
                </c:pt>
                <c:pt idx="53">
                  <c:v>-0.17</c:v>
                </c:pt>
                <c:pt idx="54">
                  <c:v>-0.27</c:v>
                </c:pt>
                <c:pt idx="55">
                  <c:v>-0.17</c:v>
                </c:pt>
                <c:pt idx="56">
                  <c:v>-0.0800000000000001</c:v>
                </c:pt>
                <c:pt idx="57">
                  <c:v>-0.0599999999999996</c:v>
                </c:pt>
                <c:pt idx="58">
                  <c:v>0.0499999999999998</c:v>
                </c:pt>
                <c:pt idx="59">
                  <c:v>-0.14</c:v>
                </c:pt>
                <c:pt idx="60">
                  <c:v>-0.14</c:v>
                </c:pt>
                <c:pt idx="61">
                  <c:v>-0.27</c:v>
                </c:pt>
                <c:pt idx="62">
                  <c:v>-0.27</c:v>
                </c:pt>
                <c:pt idx="63">
                  <c:v>-0.25</c:v>
                </c:pt>
                <c:pt idx="64">
                  <c:v>-0.25</c:v>
                </c:pt>
                <c:pt idx="65">
                  <c:v>-0.27</c:v>
                </c:pt>
                <c:pt idx="66">
                  <c:v>-0.26</c:v>
                </c:pt>
                <c:pt idx="67">
                  <c:v>-0.29</c:v>
                </c:pt>
                <c:pt idx="68">
                  <c:v>-0.41</c:v>
                </c:pt>
                <c:pt idx="69">
                  <c:v>-0.57</c:v>
                </c:pt>
                <c:pt idx="70">
                  <c:v>-0.54</c:v>
                </c:pt>
                <c:pt idx="71">
                  <c:v>-0.35</c:v>
                </c:pt>
                <c:pt idx="72">
                  <c:v>-0.38</c:v>
                </c:pt>
                <c:pt idx="73">
                  <c:v>-0.25</c:v>
                </c:pt>
                <c:pt idx="74">
                  <c:v>-0.33</c:v>
                </c:pt>
                <c:pt idx="75">
                  <c:v>-0.53</c:v>
                </c:pt>
                <c:pt idx="76">
                  <c:v>-0.59</c:v>
                </c:pt>
                <c:pt idx="77">
                  <c:v>-0.73</c:v>
                </c:pt>
                <c:pt idx="78">
                  <c:v>-0.87</c:v>
                </c:pt>
                <c:pt idx="79">
                  <c:v>-0.75</c:v>
                </c:pt>
                <c:pt idx="80">
                  <c:v>-0.79</c:v>
                </c:pt>
                <c:pt idx="81">
                  <c:v>-0.769999999999999</c:v>
                </c:pt>
                <c:pt idx="82">
                  <c:v>-0.56</c:v>
                </c:pt>
                <c:pt idx="83">
                  <c:v>-0.55</c:v>
                </c:pt>
                <c:pt idx="84">
                  <c:v>-0.63</c:v>
                </c:pt>
                <c:pt idx="85">
                  <c:v>-0.49</c:v>
                </c:pt>
                <c:pt idx="86">
                  <c:v>-0.65</c:v>
                </c:pt>
                <c:pt idx="87">
                  <c:v>-0.64</c:v>
                </c:pt>
                <c:pt idx="88">
                  <c:v>-0.62</c:v>
                </c:pt>
                <c:pt idx="89">
                  <c:v>-0.58</c:v>
                </c:pt>
                <c:pt idx="90">
                  <c:v>-0.25</c:v>
                </c:pt>
                <c:pt idx="91">
                  <c:v>0.0599999999999996</c:v>
                </c:pt>
                <c:pt idx="92">
                  <c:v>0.0</c:v>
                </c:pt>
                <c:pt idx="93">
                  <c:v>-0.11</c:v>
                </c:pt>
                <c:pt idx="94">
                  <c:v>-0.0999999999999996</c:v>
                </c:pt>
                <c:pt idx="95">
                  <c:v>-0.52</c:v>
                </c:pt>
                <c:pt idx="96">
                  <c:v>-0.25</c:v>
                </c:pt>
                <c:pt idx="97">
                  <c:v>-0.25</c:v>
                </c:pt>
                <c:pt idx="98">
                  <c:v>-0.29</c:v>
                </c:pt>
                <c:pt idx="99">
                  <c:v>-0.62</c:v>
                </c:pt>
                <c:pt idx="100">
                  <c:v>-0.71</c:v>
                </c:pt>
                <c:pt idx="101">
                  <c:v>-0.35</c:v>
                </c:pt>
                <c:pt idx="102">
                  <c:v>-0.34</c:v>
                </c:pt>
                <c:pt idx="103">
                  <c:v>-0.59</c:v>
                </c:pt>
                <c:pt idx="104">
                  <c:v>0.0300000000000002</c:v>
                </c:pt>
                <c:pt idx="105">
                  <c:v>0.0300000000000002</c:v>
                </c:pt>
                <c:pt idx="106">
                  <c:v>0.72</c:v>
                </c:pt>
                <c:pt idx="107">
                  <c:v>0.17</c:v>
                </c:pt>
                <c:pt idx="108">
                  <c:v>-0.85</c:v>
                </c:pt>
                <c:pt idx="109">
                  <c:v>-0.79</c:v>
                </c:pt>
                <c:pt idx="110">
                  <c:v>-0.27</c:v>
                </c:pt>
                <c:pt idx="111">
                  <c:v>-0.43</c:v>
                </c:pt>
                <c:pt idx="112">
                  <c:v>-0.0800000000000001</c:v>
                </c:pt>
                <c:pt idx="113">
                  <c:v>-0.04</c:v>
                </c:pt>
                <c:pt idx="114">
                  <c:v>-0.11</c:v>
                </c:pt>
                <c:pt idx="115">
                  <c:v>-0.32</c:v>
                </c:pt>
                <c:pt idx="116">
                  <c:v>-0.45</c:v>
                </c:pt>
                <c:pt idx="117">
                  <c:v>-0.63</c:v>
                </c:pt>
                <c:pt idx="118">
                  <c:v>-0.57</c:v>
                </c:pt>
                <c:pt idx="119">
                  <c:v>-0.48</c:v>
                </c:pt>
                <c:pt idx="120">
                  <c:v>-0.75</c:v>
                </c:pt>
                <c:pt idx="121">
                  <c:v>-0.64</c:v>
                </c:pt>
                <c:pt idx="122">
                  <c:v>-0.39</c:v>
                </c:pt>
                <c:pt idx="123">
                  <c:v>-0.45</c:v>
                </c:pt>
                <c:pt idx="124">
                  <c:v>-0.65</c:v>
                </c:pt>
                <c:pt idx="125">
                  <c:v>-0.84</c:v>
                </c:pt>
                <c:pt idx="126">
                  <c:v>-0.47</c:v>
                </c:pt>
                <c:pt idx="127">
                  <c:v>-0.33</c:v>
                </c:pt>
                <c:pt idx="128">
                  <c:v>-0.32</c:v>
                </c:pt>
                <c:pt idx="129">
                  <c:v>-0.3</c:v>
                </c:pt>
                <c:pt idx="130">
                  <c:v>-0.49</c:v>
                </c:pt>
                <c:pt idx="131">
                  <c:v>-0.0599999999999996</c:v>
                </c:pt>
                <c:pt idx="132">
                  <c:v>-0.73</c:v>
                </c:pt>
                <c:pt idx="133">
                  <c:v>-0.76</c:v>
                </c:pt>
                <c:pt idx="134">
                  <c:v>-0.769999999999999</c:v>
                </c:pt>
                <c:pt idx="135">
                  <c:v>-1.07</c:v>
                </c:pt>
                <c:pt idx="136">
                  <c:v>-1.2</c:v>
                </c:pt>
                <c:pt idx="137">
                  <c:v>-1.33</c:v>
                </c:pt>
                <c:pt idx="138">
                  <c:v>-0.76</c:v>
                </c:pt>
                <c:pt idx="139">
                  <c:v>-1.01</c:v>
                </c:pt>
                <c:pt idx="140">
                  <c:v>-0.87</c:v>
                </c:pt>
                <c:pt idx="141">
                  <c:v>-0.29</c:v>
                </c:pt>
                <c:pt idx="142">
                  <c:v>-0.91</c:v>
                </c:pt>
                <c:pt idx="143">
                  <c:v>-0.83</c:v>
                </c:pt>
                <c:pt idx="144">
                  <c:v>-0.61</c:v>
                </c:pt>
                <c:pt idx="145">
                  <c:v>-0.71</c:v>
                </c:pt>
                <c:pt idx="146">
                  <c:v>-0.72</c:v>
                </c:pt>
                <c:pt idx="147">
                  <c:v>-0.73</c:v>
                </c:pt>
                <c:pt idx="148">
                  <c:v>-1.11</c:v>
                </c:pt>
                <c:pt idx="149">
                  <c:v>-0.87</c:v>
                </c:pt>
                <c:pt idx="150">
                  <c:v>-1.07</c:v>
                </c:pt>
                <c:pt idx="151">
                  <c:v>-0.96</c:v>
                </c:pt>
                <c:pt idx="152">
                  <c:v>-1.04</c:v>
                </c:pt>
                <c:pt idx="153">
                  <c:v>-1.18</c:v>
                </c:pt>
                <c:pt idx="154">
                  <c:v>-1.3</c:v>
                </c:pt>
                <c:pt idx="155">
                  <c:v>-0.81</c:v>
                </c:pt>
                <c:pt idx="156">
                  <c:v>-0.88</c:v>
                </c:pt>
                <c:pt idx="157">
                  <c:v>-0.89</c:v>
                </c:pt>
                <c:pt idx="158">
                  <c:v>-0.87</c:v>
                </c:pt>
                <c:pt idx="159">
                  <c:v>-0.75</c:v>
                </c:pt>
                <c:pt idx="160">
                  <c:v>-0.78</c:v>
                </c:pt>
                <c:pt idx="161">
                  <c:v>-0.97</c:v>
                </c:pt>
                <c:pt idx="162">
                  <c:v>-0.85</c:v>
                </c:pt>
                <c:pt idx="163">
                  <c:v>-1.02</c:v>
                </c:pt>
                <c:pt idx="164">
                  <c:v>-1.22</c:v>
                </c:pt>
                <c:pt idx="165">
                  <c:v>-0.91</c:v>
                </c:pt>
                <c:pt idx="166">
                  <c:v>-0.83</c:v>
                </c:pt>
                <c:pt idx="167">
                  <c:v>-0.89</c:v>
                </c:pt>
                <c:pt idx="168">
                  <c:v>-0.89</c:v>
                </c:pt>
                <c:pt idx="169">
                  <c:v>-0.78</c:v>
                </c:pt>
                <c:pt idx="170">
                  <c:v>-0.93</c:v>
                </c:pt>
                <c:pt idx="171">
                  <c:v>-0.95</c:v>
                </c:pt>
                <c:pt idx="172">
                  <c:v>-0.59</c:v>
                </c:pt>
                <c:pt idx="173">
                  <c:v>-0.52</c:v>
                </c:pt>
                <c:pt idx="174">
                  <c:v>-0.47</c:v>
                </c:pt>
                <c:pt idx="175">
                  <c:v>-0.49</c:v>
                </c:pt>
                <c:pt idx="176">
                  <c:v>-0.42</c:v>
                </c:pt>
                <c:pt idx="177">
                  <c:v>-0.98</c:v>
                </c:pt>
                <c:pt idx="178">
                  <c:v>-0.79</c:v>
                </c:pt>
                <c:pt idx="179">
                  <c:v>-0.75</c:v>
                </c:pt>
                <c:pt idx="180">
                  <c:v>-0.68</c:v>
                </c:pt>
                <c:pt idx="181">
                  <c:v>-0.42</c:v>
                </c:pt>
                <c:pt idx="182">
                  <c:v>-0.79</c:v>
                </c:pt>
                <c:pt idx="183">
                  <c:v>-0.67</c:v>
                </c:pt>
                <c:pt idx="184">
                  <c:v>-0.41</c:v>
                </c:pt>
                <c:pt idx="185">
                  <c:v>-0.83</c:v>
                </c:pt>
                <c:pt idx="186">
                  <c:v>-0.769999999999999</c:v>
                </c:pt>
                <c:pt idx="187">
                  <c:v>-0.73</c:v>
                </c:pt>
                <c:pt idx="188">
                  <c:v>-0.5</c:v>
                </c:pt>
                <c:pt idx="189">
                  <c:v>-0.22</c:v>
                </c:pt>
                <c:pt idx="190">
                  <c:v>0.0700000000000003</c:v>
                </c:pt>
                <c:pt idx="191">
                  <c:v>0.769999999999999</c:v>
                </c:pt>
                <c:pt idx="192">
                  <c:v>0.76</c:v>
                </c:pt>
                <c:pt idx="193">
                  <c:v>0.98</c:v>
                </c:pt>
                <c:pt idx="194">
                  <c:v>1.07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52536"/>
        <c:axId val="400971496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Examples!$E$2:$E$26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Examples!$G$2:$G$26</c:f>
              <c:numCache>
                <c:formatCode>General</c:formatCode>
                <c:ptCount val="25"/>
                <c:pt idx="0">
                  <c:v>0.0</c:v>
                </c:pt>
                <c:pt idx="1">
                  <c:v>-0.0262193270028</c:v>
                </c:pt>
                <c:pt idx="2">
                  <c:v>0.918828725815</c:v>
                </c:pt>
                <c:pt idx="3">
                  <c:v>0.591255605221</c:v>
                </c:pt>
                <c:pt idx="4">
                  <c:v>1.01369535923</c:v>
                </c:pt>
                <c:pt idx="5">
                  <c:v>1.27668559551</c:v>
                </c:pt>
                <c:pt idx="6">
                  <c:v>-0.30449193716</c:v>
                </c:pt>
                <c:pt idx="7">
                  <c:v>-1.38624787331</c:v>
                </c:pt>
                <c:pt idx="8">
                  <c:v>-1.5857834816</c:v>
                </c:pt>
                <c:pt idx="9">
                  <c:v>-1.88131046295</c:v>
                </c:pt>
                <c:pt idx="10">
                  <c:v>-0.102582708001</c:v>
                </c:pt>
                <c:pt idx="11">
                  <c:v>1.0456495285</c:v>
                </c:pt>
                <c:pt idx="12">
                  <c:v>1.54573714733</c:v>
                </c:pt>
                <c:pt idx="13">
                  <c:v>-0.288521528244</c:v>
                </c:pt>
                <c:pt idx="14">
                  <c:v>-1.86646640301</c:v>
                </c:pt>
                <c:pt idx="15">
                  <c:v>3.19337630272</c:v>
                </c:pt>
                <c:pt idx="16">
                  <c:v>4.43358755112</c:v>
                </c:pt>
                <c:pt idx="17">
                  <c:v>4.75552225113</c:v>
                </c:pt>
                <c:pt idx="18">
                  <c:v>4.69297552109</c:v>
                </c:pt>
                <c:pt idx="19">
                  <c:v>4.1947889328</c:v>
                </c:pt>
                <c:pt idx="20">
                  <c:v>4.24733448029</c:v>
                </c:pt>
                <c:pt idx="21">
                  <c:v>4.18418169022</c:v>
                </c:pt>
                <c:pt idx="22">
                  <c:v>3.84254217148</c:v>
                </c:pt>
                <c:pt idx="23">
                  <c:v>2.88938975334</c:v>
                </c:pt>
                <c:pt idx="24">
                  <c:v>2.78954648972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22200"/>
        <c:axId val="400556776"/>
      </c:scatterChart>
      <c:valAx>
        <c:axId val="421652536"/>
        <c:scaling>
          <c:orientation val="minMax"/>
          <c:max val="12000.0"/>
          <c:min val="0.0"/>
        </c:scaling>
        <c:delete val="0"/>
        <c:axPos val="t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40097149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00971496"/>
        <c:scaling>
          <c:orientation val="maxMin"/>
          <c:max val="1.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421652536"/>
        <c:crosses val="autoZero"/>
        <c:crossBetween val="midCat"/>
        <c:majorUnit val="0.5"/>
      </c:valAx>
      <c:valAx>
        <c:axId val="400556776"/>
        <c:scaling>
          <c:orientation val="minMax"/>
          <c:max val="5.0"/>
          <c:min val="-6.0"/>
        </c:scaling>
        <c:delete val="0"/>
        <c:axPos val="r"/>
        <c:numFmt formatCode="General" sourceLinked="1"/>
        <c:majorTickMark val="out"/>
        <c:minorTickMark val="none"/>
        <c:tickLblPos val="nextTo"/>
        <c:crossAx val="421722200"/>
        <c:crosses val="max"/>
        <c:crossBetween val="midCat"/>
      </c:valAx>
      <c:valAx>
        <c:axId val="421722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556776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SOREQ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4689505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241516510328489"/>
          <c:w val="0.797761499651686"/>
          <c:h val="0.658253995773927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Examples!$B$2:$B$196</c:f>
              <c:numCache>
                <c:formatCode>General</c:formatCode>
                <c:ptCount val="195"/>
                <c:pt idx="0">
                  <c:v>0.0</c:v>
                </c:pt>
                <c:pt idx="1">
                  <c:v>300.0</c:v>
                </c:pt>
                <c:pt idx="2">
                  <c:v>350.0</c:v>
                </c:pt>
                <c:pt idx="3">
                  <c:v>450.0</c:v>
                </c:pt>
                <c:pt idx="4">
                  <c:v>550.0</c:v>
                </c:pt>
                <c:pt idx="5">
                  <c:v>630.0</c:v>
                </c:pt>
                <c:pt idx="6">
                  <c:v>680.0</c:v>
                </c:pt>
                <c:pt idx="7">
                  <c:v>710.0</c:v>
                </c:pt>
                <c:pt idx="8">
                  <c:v>736.0</c:v>
                </c:pt>
                <c:pt idx="9">
                  <c:v>765.0</c:v>
                </c:pt>
                <c:pt idx="10">
                  <c:v>790.0</c:v>
                </c:pt>
                <c:pt idx="11">
                  <c:v>820.0</c:v>
                </c:pt>
                <c:pt idx="12">
                  <c:v>850.0</c:v>
                </c:pt>
                <c:pt idx="13">
                  <c:v>910.0</c:v>
                </c:pt>
                <c:pt idx="14">
                  <c:v>980.0</c:v>
                </c:pt>
                <c:pt idx="15">
                  <c:v>1130.0</c:v>
                </c:pt>
                <c:pt idx="16">
                  <c:v>1280.0</c:v>
                </c:pt>
                <c:pt idx="17">
                  <c:v>1350.0</c:v>
                </c:pt>
                <c:pt idx="18">
                  <c:v>1480.0</c:v>
                </c:pt>
                <c:pt idx="19">
                  <c:v>1610.0</c:v>
                </c:pt>
                <c:pt idx="20">
                  <c:v>1740.0</c:v>
                </c:pt>
                <c:pt idx="21">
                  <c:v>2000.0</c:v>
                </c:pt>
                <c:pt idx="22">
                  <c:v>2240.0</c:v>
                </c:pt>
                <c:pt idx="23">
                  <c:v>2360.0</c:v>
                </c:pt>
                <c:pt idx="24">
                  <c:v>2480.0</c:v>
                </c:pt>
                <c:pt idx="25">
                  <c:v>2600.0</c:v>
                </c:pt>
                <c:pt idx="26">
                  <c:v>2760.0</c:v>
                </c:pt>
                <c:pt idx="27">
                  <c:v>2930.0</c:v>
                </c:pt>
                <c:pt idx="28">
                  <c:v>3100.0</c:v>
                </c:pt>
                <c:pt idx="29">
                  <c:v>3200.0</c:v>
                </c:pt>
                <c:pt idx="30">
                  <c:v>3300.0</c:v>
                </c:pt>
                <c:pt idx="31">
                  <c:v>3400.0</c:v>
                </c:pt>
                <c:pt idx="32">
                  <c:v>3500.0</c:v>
                </c:pt>
                <c:pt idx="33">
                  <c:v>3540.0</c:v>
                </c:pt>
                <c:pt idx="34">
                  <c:v>3580.0</c:v>
                </c:pt>
                <c:pt idx="35">
                  <c:v>3620.0</c:v>
                </c:pt>
                <c:pt idx="36">
                  <c:v>3660.0</c:v>
                </c:pt>
                <c:pt idx="37">
                  <c:v>3720.0</c:v>
                </c:pt>
                <c:pt idx="38">
                  <c:v>3780.0</c:v>
                </c:pt>
                <c:pt idx="39">
                  <c:v>3800.0</c:v>
                </c:pt>
                <c:pt idx="40">
                  <c:v>3820.0</c:v>
                </c:pt>
                <c:pt idx="41">
                  <c:v>3860.0</c:v>
                </c:pt>
                <c:pt idx="42">
                  <c:v>3880.0</c:v>
                </c:pt>
                <c:pt idx="43">
                  <c:v>3900.0</c:v>
                </c:pt>
                <c:pt idx="44">
                  <c:v>3920.0</c:v>
                </c:pt>
                <c:pt idx="45">
                  <c:v>3940.0</c:v>
                </c:pt>
                <c:pt idx="46">
                  <c:v>3960.0</c:v>
                </c:pt>
                <c:pt idx="47">
                  <c:v>3980.0</c:v>
                </c:pt>
                <c:pt idx="48">
                  <c:v>4015</c:v>
                </c:pt>
                <c:pt idx="49">
                  <c:v>4030.0</c:v>
                </c:pt>
                <c:pt idx="50">
                  <c:v>4045.0</c:v>
                </c:pt>
                <c:pt idx="51">
                  <c:v>406</c:v>
                </c:pt>
                <c:pt idx="52">
                  <c:v>4075.0</c:v>
                </c:pt>
                <c:pt idx="53">
                  <c:v>4100.0</c:v>
                </c:pt>
                <c:pt idx="54">
                  <c:v>4115.0</c:v>
                </c:pt>
                <c:pt idx="55">
                  <c:v>4130.0</c:v>
                </c:pt>
                <c:pt idx="56">
                  <c:v>4145.0</c:v>
                </c:pt>
                <c:pt idx="57">
                  <c:v>4160.0</c:v>
                </c:pt>
                <c:pt idx="58">
                  <c:v>4175.0</c:v>
                </c:pt>
                <c:pt idx="59">
                  <c:v>4190.0</c:v>
                </c:pt>
                <c:pt idx="60">
                  <c:v>4200.0</c:v>
                </c:pt>
                <c:pt idx="61">
                  <c:v>4235.0</c:v>
                </c:pt>
                <c:pt idx="62">
                  <c:v>4250.0</c:v>
                </c:pt>
                <c:pt idx="63">
                  <c:v>4265.0</c:v>
                </c:pt>
                <c:pt idx="64">
                  <c:v>4280.0</c:v>
                </c:pt>
                <c:pt idx="65">
                  <c:v>4295.0</c:v>
                </c:pt>
                <c:pt idx="66">
                  <c:v>4310.0</c:v>
                </c:pt>
                <c:pt idx="67">
                  <c:v>4320.0</c:v>
                </c:pt>
                <c:pt idx="68">
                  <c:v>4350.0</c:v>
                </c:pt>
                <c:pt idx="69">
                  <c:v>4380.0</c:v>
                </c:pt>
                <c:pt idx="70">
                  <c:v>4410.0</c:v>
                </c:pt>
                <c:pt idx="71">
                  <c:v>4440.0</c:v>
                </c:pt>
                <c:pt idx="72">
                  <c:v>4470.0</c:v>
                </c:pt>
                <c:pt idx="73">
                  <c:v>4500.0</c:v>
                </c:pt>
                <c:pt idx="74">
                  <c:v>4530.0</c:v>
                </c:pt>
                <c:pt idx="75">
                  <c:v>4560.0</c:v>
                </c:pt>
                <c:pt idx="76">
                  <c:v>4590.0</c:v>
                </c:pt>
                <c:pt idx="77">
                  <c:v>4620.0</c:v>
                </c:pt>
                <c:pt idx="78">
                  <c:v>4650.0</c:v>
                </c:pt>
                <c:pt idx="79">
                  <c:v>4700.0</c:v>
                </c:pt>
                <c:pt idx="80">
                  <c:v>4740.0</c:v>
                </c:pt>
                <c:pt idx="81">
                  <c:v>4775.0</c:v>
                </c:pt>
                <c:pt idx="82">
                  <c:v>4800.0</c:v>
                </c:pt>
                <c:pt idx="83">
                  <c:v>4810.0</c:v>
                </c:pt>
                <c:pt idx="84">
                  <c:v>4830.0</c:v>
                </c:pt>
                <c:pt idx="85">
                  <c:v>4840.0</c:v>
                </c:pt>
                <c:pt idx="86">
                  <c:v>4850.0</c:v>
                </c:pt>
                <c:pt idx="87">
                  <c:v>4870.0</c:v>
                </c:pt>
                <c:pt idx="88">
                  <c:v>4880.0</c:v>
                </c:pt>
                <c:pt idx="89">
                  <c:v>4890.0</c:v>
                </c:pt>
                <c:pt idx="90">
                  <c:v>4900.0</c:v>
                </c:pt>
                <c:pt idx="91">
                  <c:v>4910.0</c:v>
                </c:pt>
                <c:pt idx="92">
                  <c:v>4925.0</c:v>
                </c:pt>
                <c:pt idx="93">
                  <c:v>4940.0</c:v>
                </c:pt>
                <c:pt idx="94">
                  <c:v>4955.0</c:v>
                </c:pt>
                <c:pt idx="95">
                  <c:v>4970.0</c:v>
                </c:pt>
                <c:pt idx="96">
                  <c:v>4985.0</c:v>
                </c:pt>
                <c:pt idx="97">
                  <c:v>5000.0</c:v>
                </c:pt>
                <c:pt idx="98">
                  <c:v>5015.0</c:v>
                </c:pt>
                <c:pt idx="99">
                  <c:v>5045.0</c:v>
                </c:pt>
                <c:pt idx="100">
                  <c:v>5060.0</c:v>
                </c:pt>
                <c:pt idx="101">
                  <c:v>5078.0</c:v>
                </c:pt>
                <c:pt idx="102">
                  <c:v>5096.0</c:v>
                </c:pt>
                <c:pt idx="103">
                  <c:v>5114.0</c:v>
                </c:pt>
                <c:pt idx="104">
                  <c:v>5150.0</c:v>
                </c:pt>
                <c:pt idx="105">
                  <c:v>5168.0</c:v>
                </c:pt>
                <c:pt idx="106">
                  <c:v>5186.0</c:v>
                </c:pt>
                <c:pt idx="107">
                  <c:v>5206.0</c:v>
                </c:pt>
                <c:pt idx="108">
                  <c:v>5226.0</c:v>
                </c:pt>
                <c:pt idx="109">
                  <c:v>5246.0</c:v>
                </c:pt>
                <c:pt idx="110">
                  <c:v>5266.0</c:v>
                </c:pt>
                <c:pt idx="111">
                  <c:v>5286.0</c:v>
                </c:pt>
                <c:pt idx="112">
                  <c:v>5306.0</c:v>
                </c:pt>
                <c:pt idx="113">
                  <c:v>5326.0</c:v>
                </c:pt>
                <c:pt idx="114">
                  <c:v>5346.0</c:v>
                </c:pt>
                <c:pt idx="115">
                  <c:v>5366.0</c:v>
                </c:pt>
                <c:pt idx="116">
                  <c:v>5390.0</c:v>
                </c:pt>
                <c:pt idx="117">
                  <c:v>5436.0</c:v>
                </c:pt>
                <c:pt idx="118">
                  <c:v>5496.0</c:v>
                </c:pt>
                <c:pt idx="119">
                  <c:v>5576.0</c:v>
                </c:pt>
                <c:pt idx="120">
                  <c:v>5676.0</c:v>
                </c:pt>
                <c:pt idx="121">
                  <c:v>5776.0</c:v>
                </c:pt>
                <c:pt idx="122">
                  <c:v>5976.0</c:v>
                </c:pt>
                <c:pt idx="123">
                  <c:v>6100.0</c:v>
                </c:pt>
                <c:pt idx="124">
                  <c:v>6200.0</c:v>
                </c:pt>
                <c:pt idx="125">
                  <c:v>6300.0</c:v>
                </c:pt>
                <c:pt idx="126">
                  <c:v>6400.0</c:v>
                </c:pt>
                <c:pt idx="127">
                  <c:v>6500.0</c:v>
                </c:pt>
                <c:pt idx="128">
                  <c:v>6600.0</c:v>
                </c:pt>
                <c:pt idx="129">
                  <c:v>6700.0</c:v>
                </c:pt>
                <c:pt idx="130">
                  <c:v>6800.0</c:v>
                </c:pt>
                <c:pt idx="131">
                  <c:v>6900.0</c:v>
                </c:pt>
                <c:pt idx="132">
                  <c:v>7000.0</c:v>
                </c:pt>
                <c:pt idx="133">
                  <c:v>7100.0</c:v>
                </c:pt>
                <c:pt idx="134">
                  <c:v>7200.0</c:v>
                </c:pt>
                <c:pt idx="135">
                  <c:v>7320.0</c:v>
                </c:pt>
                <c:pt idx="136">
                  <c:v>7540.0</c:v>
                </c:pt>
                <c:pt idx="137">
                  <c:v>7630.0</c:v>
                </c:pt>
                <c:pt idx="138">
                  <c:v>7720.0</c:v>
                </c:pt>
                <c:pt idx="139">
                  <c:v>7910.0</c:v>
                </c:pt>
                <c:pt idx="140">
                  <c:v>8010.0</c:v>
                </c:pt>
                <c:pt idx="141">
                  <c:v>8100.0</c:v>
                </c:pt>
                <c:pt idx="142">
                  <c:v>8175.000000000001</c:v>
                </c:pt>
                <c:pt idx="143">
                  <c:v>8230.0</c:v>
                </c:pt>
                <c:pt idx="144">
                  <c:v>8270.0</c:v>
                </c:pt>
                <c:pt idx="145">
                  <c:v>8305.0</c:v>
                </c:pt>
                <c:pt idx="146">
                  <c:v>8320.0</c:v>
                </c:pt>
                <c:pt idx="147">
                  <c:v>8340.0</c:v>
                </c:pt>
                <c:pt idx="148">
                  <c:v>8340.0</c:v>
                </c:pt>
                <c:pt idx="149">
                  <c:v>8355.0</c:v>
                </c:pt>
                <c:pt idx="150">
                  <c:v>8370.0</c:v>
                </c:pt>
                <c:pt idx="151">
                  <c:v>8405.5</c:v>
                </c:pt>
                <c:pt idx="152">
                  <c:v>8410.0</c:v>
                </c:pt>
                <c:pt idx="153">
                  <c:v>8415.0</c:v>
                </c:pt>
                <c:pt idx="154">
                  <c:v>8420.0</c:v>
                </c:pt>
                <c:pt idx="155">
                  <c:v>8425.0</c:v>
                </c:pt>
                <c:pt idx="156">
                  <c:v>8430.0</c:v>
                </c:pt>
                <c:pt idx="157">
                  <c:v>8435.0</c:v>
                </c:pt>
                <c:pt idx="158">
                  <c:v>8440.0</c:v>
                </c:pt>
                <c:pt idx="159">
                  <c:v>8445.0</c:v>
                </c:pt>
                <c:pt idx="160">
                  <c:v>8450.0</c:v>
                </c:pt>
                <c:pt idx="161">
                  <c:v>8455.0</c:v>
                </c:pt>
                <c:pt idx="162">
                  <c:v>8460.0</c:v>
                </c:pt>
                <c:pt idx="163">
                  <c:v>8465.0</c:v>
                </c:pt>
                <c:pt idx="164">
                  <c:v>8470.0</c:v>
                </c:pt>
                <c:pt idx="165">
                  <c:v>8480.0</c:v>
                </c:pt>
                <c:pt idx="166">
                  <c:v>8490.0</c:v>
                </c:pt>
                <c:pt idx="167">
                  <c:v>8500.0</c:v>
                </c:pt>
                <c:pt idx="168">
                  <c:v>8510.0</c:v>
                </c:pt>
                <c:pt idx="169">
                  <c:v>8520.0</c:v>
                </c:pt>
                <c:pt idx="170">
                  <c:v>8535.0</c:v>
                </c:pt>
                <c:pt idx="171">
                  <c:v>8550.0</c:v>
                </c:pt>
                <c:pt idx="172">
                  <c:v>8565.0</c:v>
                </c:pt>
                <c:pt idx="173">
                  <c:v>8580.0</c:v>
                </c:pt>
                <c:pt idx="174">
                  <c:v>8600.0</c:v>
                </c:pt>
                <c:pt idx="175">
                  <c:v>8620.0</c:v>
                </c:pt>
                <c:pt idx="176">
                  <c:v>8640.0</c:v>
                </c:pt>
                <c:pt idx="177">
                  <c:v>8670.0</c:v>
                </c:pt>
                <c:pt idx="178">
                  <c:v>8710.0</c:v>
                </c:pt>
                <c:pt idx="179">
                  <c:v>8760.0</c:v>
                </c:pt>
                <c:pt idx="180">
                  <c:v>8820.0</c:v>
                </c:pt>
                <c:pt idx="181">
                  <c:v>8900.0</c:v>
                </c:pt>
                <c:pt idx="182">
                  <c:v>9000.0</c:v>
                </c:pt>
                <c:pt idx="183">
                  <c:v>9140.0</c:v>
                </c:pt>
                <c:pt idx="184">
                  <c:v>9340.0</c:v>
                </c:pt>
                <c:pt idx="185">
                  <c:v>9590.0</c:v>
                </c:pt>
                <c:pt idx="186">
                  <c:v>9890.0</c:v>
                </c:pt>
                <c:pt idx="187">
                  <c:v>10240.0</c:v>
                </c:pt>
                <c:pt idx="188">
                  <c:v>10590.0</c:v>
                </c:pt>
                <c:pt idx="189">
                  <c:v>10990.0</c:v>
                </c:pt>
                <c:pt idx="190">
                  <c:v>11100.0</c:v>
                </c:pt>
                <c:pt idx="191">
                  <c:v>11200.0</c:v>
                </c:pt>
                <c:pt idx="192">
                  <c:v>11420.0</c:v>
                </c:pt>
                <c:pt idx="193">
                  <c:v>11940.0</c:v>
                </c:pt>
                <c:pt idx="194">
                  <c:v>12300.0</c:v>
                </c:pt>
              </c:numCache>
            </c:numRef>
          </c:xVal>
          <c:yVal>
            <c:numRef>
              <c:f>Examples!$C$2:$C$196</c:f>
              <c:numCache>
                <c:formatCode>General</c:formatCode>
                <c:ptCount val="195"/>
                <c:pt idx="0">
                  <c:v>0.0</c:v>
                </c:pt>
                <c:pt idx="1">
                  <c:v>-0.0499999999999998</c:v>
                </c:pt>
                <c:pt idx="2">
                  <c:v>0.2</c:v>
                </c:pt>
                <c:pt idx="3">
                  <c:v>-0.17</c:v>
                </c:pt>
                <c:pt idx="4">
                  <c:v>-0.37</c:v>
                </c:pt>
                <c:pt idx="5">
                  <c:v>-0.5</c:v>
                </c:pt>
                <c:pt idx="6">
                  <c:v>-0.26</c:v>
                </c:pt>
                <c:pt idx="7">
                  <c:v>-0.24</c:v>
                </c:pt>
                <c:pt idx="8">
                  <c:v>-0.18</c:v>
                </c:pt>
                <c:pt idx="9">
                  <c:v>-0.19</c:v>
                </c:pt>
                <c:pt idx="10">
                  <c:v>-0.04</c:v>
                </c:pt>
                <c:pt idx="11">
                  <c:v>-0.0499999999999998</c:v>
                </c:pt>
                <c:pt idx="12">
                  <c:v>-0.0700000000000003</c:v>
                </c:pt>
                <c:pt idx="13">
                  <c:v>0.18</c:v>
                </c:pt>
                <c:pt idx="14">
                  <c:v>0.0499999999999998</c:v>
                </c:pt>
                <c:pt idx="15">
                  <c:v>-0.23</c:v>
                </c:pt>
                <c:pt idx="16">
                  <c:v>-0.25</c:v>
                </c:pt>
                <c:pt idx="17">
                  <c:v>-0.3</c:v>
                </c:pt>
                <c:pt idx="18">
                  <c:v>-0.23</c:v>
                </c:pt>
                <c:pt idx="19">
                  <c:v>-0.12</c:v>
                </c:pt>
                <c:pt idx="20">
                  <c:v>-0.0800000000000001</c:v>
                </c:pt>
                <c:pt idx="21">
                  <c:v>-0.0599999999999996</c:v>
                </c:pt>
                <c:pt idx="22">
                  <c:v>-0.11</c:v>
                </c:pt>
                <c:pt idx="23">
                  <c:v>-0.17</c:v>
                </c:pt>
                <c:pt idx="24">
                  <c:v>-0.14</c:v>
                </c:pt>
                <c:pt idx="25">
                  <c:v>-0.35</c:v>
                </c:pt>
                <c:pt idx="26">
                  <c:v>-0.31</c:v>
                </c:pt>
                <c:pt idx="27">
                  <c:v>-0.26</c:v>
                </c:pt>
                <c:pt idx="28">
                  <c:v>-0.37</c:v>
                </c:pt>
                <c:pt idx="29">
                  <c:v>-0.16</c:v>
                </c:pt>
                <c:pt idx="30">
                  <c:v>-0.2</c:v>
                </c:pt>
                <c:pt idx="31">
                  <c:v>-0.15</c:v>
                </c:pt>
                <c:pt idx="32">
                  <c:v>-0.0800000000000001</c:v>
                </c:pt>
                <c:pt idx="33">
                  <c:v>-0.24</c:v>
                </c:pt>
                <c:pt idx="34">
                  <c:v>-0.14</c:v>
                </c:pt>
                <c:pt idx="35">
                  <c:v>-0.0300000000000002</c:v>
                </c:pt>
                <c:pt idx="36">
                  <c:v>-0.00999999999999978</c:v>
                </c:pt>
                <c:pt idx="37">
                  <c:v>-0.26</c:v>
                </c:pt>
                <c:pt idx="38">
                  <c:v>-0.3</c:v>
                </c:pt>
                <c:pt idx="39">
                  <c:v>-0.27</c:v>
                </c:pt>
                <c:pt idx="40">
                  <c:v>-0.12</c:v>
                </c:pt>
                <c:pt idx="41">
                  <c:v>-0.15</c:v>
                </c:pt>
                <c:pt idx="42">
                  <c:v>0.00999999999999978</c:v>
                </c:pt>
                <c:pt idx="43">
                  <c:v>0.0199999999999996</c:v>
                </c:pt>
                <c:pt idx="44">
                  <c:v>-0.0999999999999996</c:v>
                </c:pt>
                <c:pt idx="45">
                  <c:v>-0.0599999999999996</c:v>
                </c:pt>
                <c:pt idx="46">
                  <c:v>-0.12</c:v>
                </c:pt>
                <c:pt idx="47">
                  <c:v>0.0</c:v>
                </c:pt>
                <c:pt idx="48">
                  <c:v>-0.0899999999999998</c:v>
                </c:pt>
                <c:pt idx="49">
                  <c:v>-0.11</c:v>
                </c:pt>
                <c:pt idx="50">
                  <c:v>-0.11</c:v>
                </c:pt>
                <c:pt idx="51">
                  <c:v>-0.22</c:v>
                </c:pt>
                <c:pt idx="52">
                  <c:v>-0.24</c:v>
                </c:pt>
                <c:pt idx="53">
                  <c:v>-0.17</c:v>
                </c:pt>
                <c:pt idx="54">
                  <c:v>-0.27</c:v>
                </c:pt>
                <c:pt idx="55">
                  <c:v>-0.17</c:v>
                </c:pt>
                <c:pt idx="56">
                  <c:v>-0.0800000000000001</c:v>
                </c:pt>
                <c:pt idx="57">
                  <c:v>-0.0599999999999996</c:v>
                </c:pt>
                <c:pt idx="58">
                  <c:v>0.0499999999999998</c:v>
                </c:pt>
                <c:pt idx="59">
                  <c:v>-0.14</c:v>
                </c:pt>
                <c:pt idx="60">
                  <c:v>-0.14</c:v>
                </c:pt>
                <c:pt idx="61">
                  <c:v>-0.27</c:v>
                </c:pt>
                <c:pt idx="62">
                  <c:v>-0.27</c:v>
                </c:pt>
                <c:pt idx="63">
                  <c:v>-0.25</c:v>
                </c:pt>
                <c:pt idx="64">
                  <c:v>-0.25</c:v>
                </c:pt>
                <c:pt idx="65">
                  <c:v>-0.27</c:v>
                </c:pt>
                <c:pt idx="66">
                  <c:v>-0.26</c:v>
                </c:pt>
                <c:pt idx="67">
                  <c:v>-0.29</c:v>
                </c:pt>
                <c:pt idx="68">
                  <c:v>-0.41</c:v>
                </c:pt>
                <c:pt idx="69">
                  <c:v>-0.57</c:v>
                </c:pt>
                <c:pt idx="70">
                  <c:v>-0.54</c:v>
                </c:pt>
                <c:pt idx="71">
                  <c:v>-0.35</c:v>
                </c:pt>
                <c:pt idx="72">
                  <c:v>-0.38</c:v>
                </c:pt>
                <c:pt idx="73">
                  <c:v>-0.25</c:v>
                </c:pt>
                <c:pt idx="74">
                  <c:v>-0.33</c:v>
                </c:pt>
                <c:pt idx="75">
                  <c:v>-0.53</c:v>
                </c:pt>
                <c:pt idx="76">
                  <c:v>-0.59</c:v>
                </c:pt>
                <c:pt idx="77">
                  <c:v>-0.73</c:v>
                </c:pt>
                <c:pt idx="78">
                  <c:v>-0.87</c:v>
                </c:pt>
                <c:pt idx="79">
                  <c:v>-0.75</c:v>
                </c:pt>
                <c:pt idx="80">
                  <c:v>-0.79</c:v>
                </c:pt>
                <c:pt idx="81">
                  <c:v>-0.769999999999999</c:v>
                </c:pt>
                <c:pt idx="82">
                  <c:v>-0.56</c:v>
                </c:pt>
                <c:pt idx="83">
                  <c:v>-0.55</c:v>
                </c:pt>
                <c:pt idx="84">
                  <c:v>-0.63</c:v>
                </c:pt>
                <c:pt idx="85">
                  <c:v>-0.49</c:v>
                </c:pt>
                <c:pt idx="86">
                  <c:v>-0.65</c:v>
                </c:pt>
                <c:pt idx="87">
                  <c:v>-0.64</c:v>
                </c:pt>
                <c:pt idx="88">
                  <c:v>-0.62</c:v>
                </c:pt>
                <c:pt idx="89">
                  <c:v>-0.58</c:v>
                </c:pt>
                <c:pt idx="90">
                  <c:v>-0.25</c:v>
                </c:pt>
                <c:pt idx="91">
                  <c:v>0.0599999999999996</c:v>
                </c:pt>
                <c:pt idx="92">
                  <c:v>0.0</c:v>
                </c:pt>
                <c:pt idx="93">
                  <c:v>-0.11</c:v>
                </c:pt>
                <c:pt idx="94">
                  <c:v>-0.0999999999999996</c:v>
                </c:pt>
                <c:pt idx="95">
                  <c:v>-0.52</c:v>
                </c:pt>
                <c:pt idx="96">
                  <c:v>-0.25</c:v>
                </c:pt>
                <c:pt idx="97">
                  <c:v>-0.25</c:v>
                </c:pt>
                <c:pt idx="98">
                  <c:v>-0.29</c:v>
                </c:pt>
                <c:pt idx="99">
                  <c:v>-0.62</c:v>
                </c:pt>
                <c:pt idx="100">
                  <c:v>-0.71</c:v>
                </c:pt>
                <c:pt idx="101">
                  <c:v>-0.35</c:v>
                </c:pt>
                <c:pt idx="102">
                  <c:v>-0.34</c:v>
                </c:pt>
                <c:pt idx="103">
                  <c:v>-0.59</c:v>
                </c:pt>
                <c:pt idx="104">
                  <c:v>0.0300000000000002</c:v>
                </c:pt>
                <c:pt idx="105">
                  <c:v>0.0300000000000002</c:v>
                </c:pt>
                <c:pt idx="106">
                  <c:v>0.72</c:v>
                </c:pt>
                <c:pt idx="107">
                  <c:v>0.17</c:v>
                </c:pt>
                <c:pt idx="108">
                  <c:v>-0.85</c:v>
                </c:pt>
                <c:pt idx="109">
                  <c:v>-0.79</c:v>
                </c:pt>
                <c:pt idx="110">
                  <c:v>-0.27</c:v>
                </c:pt>
                <c:pt idx="111">
                  <c:v>-0.43</c:v>
                </c:pt>
                <c:pt idx="112">
                  <c:v>-0.0800000000000001</c:v>
                </c:pt>
                <c:pt idx="113">
                  <c:v>-0.04</c:v>
                </c:pt>
                <c:pt idx="114">
                  <c:v>-0.11</c:v>
                </c:pt>
                <c:pt idx="115">
                  <c:v>-0.32</c:v>
                </c:pt>
                <c:pt idx="116">
                  <c:v>-0.45</c:v>
                </c:pt>
                <c:pt idx="117">
                  <c:v>-0.63</c:v>
                </c:pt>
                <c:pt idx="118">
                  <c:v>-0.57</c:v>
                </c:pt>
                <c:pt idx="119">
                  <c:v>-0.48</c:v>
                </c:pt>
                <c:pt idx="120">
                  <c:v>-0.75</c:v>
                </c:pt>
                <c:pt idx="121">
                  <c:v>-0.64</c:v>
                </c:pt>
                <c:pt idx="122">
                  <c:v>-0.39</c:v>
                </c:pt>
                <c:pt idx="123">
                  <c:v>-0.45</c:v>
                </c:pt>
                <c:pt idx="124">
                  <c:v>-0.65</c:v>
                </c:pt>
                <c:pt idx="125">
                  <c:v>-0.84</c:v>
                </c:pt>
                <c:pt idx="126">
                  <c:v>-0.47</c:v>
                </c:pt>
                <c:pt idx="127">
                  <c:v>-0.33</c:v>
                </c:pt>
                <c:pt idx="128">
                  <c:v>-0.32</c:v>
                </c:pt>
                <c:pt idx="129">
                  <c:v>-0.3</c:v>
                </c:pt>
                <c:pt idx="130">
                  <c:v>-0.49</c:v>
                </c:pt>
                <c:pt idx="131">
                  <c:v>-0.0599999999999996</c:v>
                </c:pt>
                <c:pt idx="132">
                  <c:v>-0.73</c:v>
                </c:pt>
                <c:pt idx="133">
                  <c:v>-0.76</c:v>
                </c:pt>
                <c:pt idx="134">
                  <c:v>-0.769999999999999</c:v>
                </c:pt>
                <c:pt idx="135">
                  <c:v>-1.07</c:v>
                </c:pt>
                <c:pt idx="136">
                  <c:v>-1.2</c:v>
                </c:pt>
                <c:pt idx="137">
                  <c:v>-1.33</c:v>
                </c:pt>
                <c:pt idx="138">
                  <c:v>-0.76</c:v>
                </c:pt>
                <c:pt idx="139">
                  <c:v>-1.01</c:v>
                </c:pt>
                <c:pt idx="140">
                  <c:v>-0.87</c:v>
                </c:pt>
                <c:pt idx="141">
                  <c:v>-0.29</c:v>
                </c:pt>
                <c:pt idx="142">
                  <c:v>-0.91</c:v>
                </c:pt>
                <c:pt idx="143">
                  <c:v>-0.83</c:v>
                </c:pt>
                <c:pt idx="144">
                  <c:v>-0.61</c:v>
                </c:pt>
                <c:pt idx="145">
                  <c:v>-0.71</c:v>
                </c:pt>
                <c:pt idx="146">
                  <c:v>-0.72</c:v>
                </c:pt>
                <c:pt idx="147">
                  <c:v>-0.73</c:v>
                </c:pt>
                <c:pt idx="148">
                  <c:v>-1.11</c:v>
                </c:pt>
                <c:pt idx="149">
                  <c:v>-0.87</c:v>
                </c:pt>
                <c:pt idx="150">
                  <c:v>-1.07</c:v>
                </c:pt>
                <c:pt idx="151">
                  <c:v>-0.96</c:v>
                </c:pt>
                <c:pt idx="152">
                  <c:v>-1.04</c:v>
                </c:pt>
                <c:pt idx="153">
                  <c:v>-1.18</c:v>
                </c:pt>
                <c:pt idx="154">
                  <c:v>-1.3</c:v>
                </c:pt>
                <c:pt idx="155">
                  <c:v>-0.81</c:v>
                </c:pt>
                <c:pt idx="156">
                  <c:v>-0.88</c:v>
                </c:pt>
                <c:pt idx="157">
                  <c:v>-0.89</c:v>
                </c:pt>
                <c:pt idx="158">
                  <c:v>-0.87</c:v>
                </c:pt>
                <c:pt idx="159">
                  <c:v>-0.75</c:v>
                </c:pt>
                <c:pt idx="160">
                  <c:v>-0.78</c:v>
                </c:pt>
                <c:pt idx="161">
                  <c:v>-0.97</c:v>
                </c:pt>
                <c:pt idx="162">
                  <c:v>-0.85</c:v>
                </c:pt>
                <c:pt idx="163">
                  <c:v>-1.02</c:v>
                </c:pt>
                <c:pt idx="164">
                  <c:v>-1.22</c:v>
                </c:pt>
                <c:pt idx="165">
                  <c:v>-0.91</c:v>
                </c:pt>
                <c:pt idx="166">
                  <c:v>-0.83</c:v>
                </c:pt>
                <c:pt idx="167">
                  <c:v>-0.89</c:v>
                </c:pt>
                <c:pt idx="168">
                  <c:v>-0.89</c:v>
                </c:pt>
                <c:pt idx="169">
                  <c:v>-0.78</c:v>
                </c:pt>
                <c:pt idx="170">
                  <c:v>-0.93</c:v>
                </c:pt>
                <c:pt idx="171">
                  <c:v>-0.95</c:v>
                </c:pt>
                <c:pt idx="172">
                  <c:v>-0.59</c:v>
                </c:pt>
                <c:pt idx="173">
                  <c:v>-0.52</c:v>
                </c:pt>
                <c:pt idx="174">
                  <c:v>-0.47</c:v>
                </c:pt>
                <c:pt idx="175">
                  <c:v>-0.49</c:v>
                </c:pt>
                <c:pt idx="176">
                  <c:v>-0.42</c:v>
                </c:pt>
                <c:pt idx="177">
                  <c:v>-0.98</c:v>
                </c:pt>
                <c:pt idx="178">
                  <c:v>-0.79</c:v>
                </c:pt>
                <c:pt idx="179">
                  <c:v>-0.75</c:v>
                </c:pt>
                <c:pt idx="180">
                  <c:v>-0.68</c:v>
                </c:pt>
                <c:pt idx="181">
                  <c:v>-0.42</c:v>
                </c:pt>
                <c:pt idx="182">
                  <c:v>-0.79</c:v>
                </c:pt>
                <c:pt idx="183">
                  <c:v>-0.67</c:v>
                </c:pt>
                <c:pt idx="184">
                  <c:v>-0.41</c:v>
                </c:pt>
                <c:pt idx="185">
                  <c:v>-0.83</c:v>
                </c:pt>
                <c:pt idx="186">
                  <c:v>-0.769999999999999</c:v>
                </c:pt>
                <c:pt idx="187">
                  <c:v>-0.73</c:v>
                </c:pt>
                <c:pt idx="188">
                  <c:v>-0.5</c:v>
                </c:pt>
                <c:pt idx="189">
                  <c:v>-0.22</c:v>
                </c:pt>
                <c:pt idx="190">
                  <c:v>0.0700000000000003</c:v>
                </c:pt>
                <c:pt idx="191">
                  <c:v>0.769999999999999</c:v>
                </c:pt>
                <c:pt idx="192">
                  <c:v>0.76</c:v>
                </c:pt>
                <c:pt idx="193">
                  <c:v>0.98</c:v>
                </c:pt>
                <c:pt idx="194">
                  <c:v>1.07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67288"/>
        <c:axId val="404841704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Examples!$E$2:$E$26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Examples!$M$2:$M$26</c:f>
              <c:numCache>
                <c:formatCode>General</c:formatCode>
                <c:ptCount val="25"/>
                <c:pt idx="0">
                  <c:v>0.0</c:v>
                </c:pt>
                <c:pt idx="1">
                  <c:v>-1.82632756233</c:v>
                </c:pt>
                <c:pt idx="2">
                  <c:v>-1.41826272011</c:v>
                </c:pt>
                <c:pt idx="3">
                  <c:v>-2.8512699604</c:v>
                </c:pt>
                <c:pt idx="4">
                  <c:v>-4.12094497681</c:v>
                </c:pt>
                <c:pt idx="5">
                  <c:v>-4.82621383667</c:v>
                </c:pt>
                <c:pt idx="6">
                  <c:v>-4.49075222015</c:v>
                </c:pt>
                <c:pt idx="7">
                  <c:v>-3.77590680122</c:v>
                </c:pt>
                <c:pt idx="8">
                  <c:v>-3.05929970741</c:v>
                </c:pt>
                <c:pt idx="9">
                  <c:v>-3.07285571098</c:v>
                </c:pt>
                <c:pt idx="10">
                  <c:v>-3.45492482185</c:v>
                </c:pt>
                <c:pt idx="11">
                  <c:v>-3.96118235588</c:v>
                </c:pt>
                <c:pt idx="12">
                  <c:v>-3.59245085716</c:v>
                </c:pt>
                <c:pt idx="13">
                  <c:v>-3.98027253151</c:v>
                </c:pt>
                <c:pt idx="14">
                  <c:v>-1.98427772522</c:v>
                </c:pt>
                <c:pt idx="15">
                  <c:v>-1.71977162361</c:v>
                </c:pt>
                <c:pt idx="16">
                  <c:v>-1.61473083496</c:v>
                </c:pt>
                <c:pt idx="17">
                  <c:v>-3.29521918297</c:v>
                </c:pt>
                <c:pt idx="18">
                  <c:v>-3.51546549797</c:v>
                </c:pt>
                <c:pt idx="19">
                  <c:v>-2.79910969734</c:v>
                </c:pt>
                <c:pt idx="20">
                  <c:v>-3.76743578911</c:v>
                </c:pt>
                <c:pt idx="21">
                  <c:v>-3.51618170738</c:v>
                </c:pt>
                <c:pt idx="22">
                  <c:v>-1.7022087574</c:v>
                </c:pt>
                <c:pt idx="23">
                  <c:v>-1.44631123543</c:v>
                </c:pt>
                <c:pt idx="24">
                  <c:v>-1.5469584465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25368"/>
        <c:axId val="405614584"/>
      </c:scatterChart>
      <c:valAx>
        <c:axId val="405667288"/>
        <c:scaling>
          <c:orientation val="minMax"/>
          <c:max val="12000.0"/>
          <c:min val="0.0"/>
        </c:scaling>
        <c:delete val="0"/>
        <c:axPos val="t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40484170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04841704"/>
        <c:scaling>
          <c:orientation val="maxMin"/>
          <c:max val="1.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405667288"/>
        <c:crosses val="autoZero"/>
        <c:crossBetween val="midCat"/>
        <c:majorUnit val="0.5"/>
      </c:valAx>
      <c:valAx>
        <c:axId val="405614584"/>
        <c:scaling>
          <c:orientation val="minMax"/>
          <c:max val="5.0"/>
          <c:min val="-6.0"/>
        </c:scaling>
        <c:delete val="0"/>
        <c:axPos val="r"/>
        <c:numFmt formatCode="General" sourceLinked="1"/>
        <c:majorTickMark val="out"/>
        <c:minorTickMark val="none"/>
        <c:tickLblPos val="nextTo"/>
        <c:crossAx val="405225368"/>
        <c:crosses val="max"/>
        <c:crossBetween val="midCat"/>
      </c:valAx>
      <c:valAx>
        <c:axId val="405225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5614584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59 SOREQ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3193625693179"/>
          <c:y val="0.08043723652495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202567044885012"/>
          <c:w val="0.775110564862242"/>
          <c:h val="0.693444673314322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Soreq_cave!$H$2:$H$26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Soreq_cave!$I$2:$I$26</c:f>
              <c:numCache>
                <c:formatCode>General</c:formatCode>
                <c:ptCount val="25"/>
                <c:pt idx="0">
                  <c:v>0.0</c:v>
                </c:pt>
                <c:pt idx="1">
                  <c:v>-0.0262193270028</c:v>
                </c:pt>
                <c:pt idx="2">
                  <c:v>0.918828725815</c:v>
                </c:pt>
                <c:pt idx="3">
                  <c:v>0.591255605221</c:v>
                </c:pt>
                <c:pt idx="4">
                  <c:v>1.01369535923</c:v>
                </c:pt>
                <c:pt idx="5">
                  <c:v>1.27668559551</c:v>
                </c:pt>
                <c:pt idx="6">
                  <c:v>-0.30449193716</c:v>
                </c:pt>
                <c:pt idx="7">
                  <c:v>-1.38624787331</c:v>
                </c:pt>
                <c:pt idx="8">
                  <c:v>-1.5857834816</c:v>
                </c:pt>
                <c:pt idx="9">
                  <c:v>-1.88131046295</c:v>
                </c:pt>
                <c:pt idx="10">
                  <c:v>-0.102582708001</c:v>
                </c:pt>
                <c:pt idx="11">
                  <c:v>1.0456495285</c:v>
                </c:pt>
                <c:pt idx="12">
                  <c:v>1.54573714733</c:v>
                </c:pt>
                <c:pt idx="13">
                  <c:v>-0.288521528244</c:v>
                </c:pt>
                <c:pt idx="14">
                  <c:v>-1.86646640301</c:v>
                </c:pt>
                <c:pt idx="15">
                  <c:v>3.19337630272</c:v>
                </c:pt>
                <c:pt idx="16">
                  <c:v>4.43358755112</c:v>
                </c:pt>
                <c:pt idx="17">
                  <c:v>4.75552225113</c:v>
                </c:pt>
                <c:pt idx="18">
                  <c:v>4.69297552109</c:v>
                </c:pt>
                <c:pt idx="19">
                  <c:v>4.1947889328</c:v>
                </c:pt>
                <c:pt idx="20">
                  <c:v>4.24733448029</c:v>
                </c:pt>
                <c:pt idx="21">
                  <c:v>4.18418169022</c:v>
                </c:pt>
                <c:pt idx="22">
                  <c:v>3.84254217148</c:v>
                </c:pt>
                <c:pt idx="23">
                  <c:v>2.88938975334</c:v>
                </c:pt>
                <c:pt idx="24">
                  <c:v>2.78954648972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70600"/>
        <c:axId val="405362744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Soreq_cave!$B$2:$B$196</c:f>
              <c:numCache>
                <c:formatCode>General</c:formatCode>
                <c:ptCount val="195"/>
                <c:pt idx="0">
                  <c:v>0.0</c:v>
                </c:pt>
                <c:pt idx="1">
                  <c:v>300.0</c:v>
                </c:pt>
                <c:pt idx="2">
                  <c:v>350.0</c:v>
                </c:pt>
                <c:pt idx="3">
                  <c:v>450.0</c:v>
                </c:pt>
                <c:pt idx="4">
                  <c:v>550.0</c:v>
                </c:pt>
                <c:pt idx="5">
                  <c:v>630.0</c:v>
                </c:pt>
                <c:pt idx="6">
                  <c:v>680.0</c:v>
                </c:pt>
                <c:pt idx="7">
                  <c:v>710.0</c:v>
                </c:pt>
                <c:pt idx="8">
                  <c:v>736.0</c:v>
                </c:pt>
                <c:pt idx="9">
                  <c:v>765.0</c:v>
                </c:pt>
                <c:pt idx="10">
                  <c:v>790.0</c:v>
                </c:pt>
                <c:pt idx="11">
                  <c:v>820.0</c:v>
                </c:pt>
                <c:pt idx="12">
                  <c:v>850.0</c:v>
                </c:pt>
                <c:pt idx="13">
                  <c:v>910.0</c:v>
                </c:pt>
                <c:pt idx="14">
                  <c:v>980.0</c:v>
                </c:pt>
                <c:pt idx="15">
                  <c:v>1130.0</c:v>
                </c:pt>
                <c:pt idx="16">
                  <c:v>1280.0</c:v>
                </c:pt>
                <c:pt idx="17">
                  <c:v>1350.0</c:v>
                </c:pt>
                <c:pt idx="18">
                  <c:v>1480.0</c:v>
                </c:pt>
                <c:pt idx="19">
                  <c:v>1610.0</c:v>
                </c:pt>
                <c:pt idx="20">
                  <c:v>1740.0</c:v>
                </c:pt>
                <c:pt idx="21">
                  <c:v>2000.0</c:v>
                </c:pt>
                <c:pt idx="22">
                  <c:v>2240.0</c:v>
                </c:pt>
                <c:pt idx="23">
                  <c:v>2360.0</c:v>
                </c:pt>
                <c:pt idx="24">
                  <c:v>2480.0</c:v>
                </c:pt>
                <c:pt idx="25">
                  <c:v>2600.0</c:v>
                </c:pt>
                <c:pt idx="26">
                  <c:v>2760.0</c:v>
                </c:pt>
                <c:pt idx="27">
                  <c:v>2930.0</c:v>
                </c:pt>
                <c:pt idx="28">
                  <c:v>3100.0</c:v>
                </c:pt>
                <c:pt idx="29">
                  <c:v>3200.0</c:v>
                </c:pt>
                <c:pt idx="30">
                  <c:v>3300.0</c:v>
                </c:pt>
                <c:pt idx="31">
                  <c:v>3400.0</c:v>
                </c:pt>
                <c:pt idx="32">
                  <c:v>3500.0</c:v>
                </c:pt>
                <c:pt idx="33">
                  <c:v>3540.0</c:v>
                </c:pt>
                <c:pt idx="34">
                  <c:v>3580.0</c:v>
                </c:pt>
                <c:pt idx="35">
                  <c:v>3620.0</c:v>
                </c:pt>
                <c:pt idx="36">
                  <c:v>3660.0</c:v>
                </c:pt>
                <c:pt idx="37">
                  <c:v>3720.0</c:v>
                </c:pt>
                <c:pt idx="38">
                  <c:v>3780.0</c:v>
                </c:pt>
                <c:pt idx="39">
                  <c:v>3800.0</c:v>
                </c:pt>
                <c:pt idx="40">
                  <c:v>3820.0</c:v>
                </c:pt>
                <c:pt idx="41">
                  <c:v>3860.0</c:v>
                </c:pt>
                <c:pt idx="42">
                  <c:v>3880.0</c:v>
                </c:pt>
                <c:pt idx="43">
                  <c:v>3900.0</c:v>
                </c:pt>
                <c:pt idx="44">
                  <c:v>3920.0</c:v>
                </c:pt>
                <c:pt idx="45">
                  <c:v>3940.0</c:v>
                </c:pt>
                <c:pt idx="46">
                  <c:v>3960.0</c:v>
                </c:pt>
                <c:pt idx="47">
                  <c:v>3980.0</c:v>
                </c:pt>
                <c:pt idx="48">
                  <c:v>4015</c:v>
                </c:pt>
                <c:pt idx="49">
                  <c:v>4030.0</c:v>
                </c:pt>
                <c:pt idx="50">
                  <c:v>4045.0</c:v>
                </c:pt>
                <c:pt idx="51">
                  <c:v>406</c:v>
                </c:pt>
                <c:pt idx="52">
                  <c:v>4075.0</c:v>
                </c:pt>
                <c:pt idx="53">
                  <c:v>4100.0</c:v>
                </c:pt>
                <c:pt idx="54">
                  <c:v>4115.0</c:v>
                </c:pt>
                <c:pt idx="55">
                  <c:v>4130.0</c:v>
                </c:pt>
                <c:pt idx="56">
                  <c:v>4145.0</c:v>
                </c:pt>
                <c:pt idx="57">
                  <c:v>4160.0</c:v>
                </c:pt>
                <c:pt idx="58">
                  <c:v>4175.0</c:v>
                </c:pt>
                <c:pt idx="59">
                  <c:v>4190.0</c:v>
                </c:pt>
                <c:pt idx="60">
                  <c:v>4200.0</c:v>
                </c:pt>
                <c:pt idx="61">
                  <c:v>4235.0</c:v>
                </c:pt>
                <c:pt idx="62">
                  <c:v>4250.0</c:v>
                </c:pt>
                <c:pt idx="63">
                  <c:v>4265.0</c:v>
                </c:pt>
                <c:pt idx="64">
                  <c:v>4280.0</c:v>
                </c:pt>
                <c:pt idx="65">
                  <c:v>4295.0</c:v>
                </c:pt>
                <c:pt idx="66">
                  <c:v>4310.0</c:v>
                </c:pt>
                <c:pt idx="67">
                  <c:v>4320.0</c:v>
                </c:pt>
                <c:pt idx="68">
                  <c:v>4350.0</c:v>
                </c:pt>
                <c:pt idx="69">
                  <c:v>4380.0</c:v>
                </c:pt>
                <c:pt idx="70">
                  <c:v>4410.0</c:v>
                </c:pt>
                <c:pt idx="71">
                  <c:v>4440.0</c:v>
                </c:pt>
                <c:pt idx="72">
                  <c:v>4470.0</c:v>
                </c:pt>
                <c:pt idx="73">
                  <c:v>4500.0</c:v>
                </c:pt>
                <c:pt idx="74">
                  <c:v>4530.0</c:v>
                </c:pt>
                <c:pt idx="75">
                  <c:v>4560.0</c:v>
                </c:pt>
                <c:pt idx="76">
                  <c:v>4590.0</c:v>
                </c:pt>
                <c:pt idx="77">
                  <c:v>4620.0</c:v>
                </c:pt>
                <c:pt idx="78">
                  <c:v>4650.0</c:v>
                </c:pt>
                <c:pt idx="79">
                  <c:v>4700.0</c:v>
                </c:pt>
                <c:pt idx="80">
                  <c:v>4740.0</c:v>
                </c:pt>
                <c:pt idx="81">
                  <c:v>4775.0</c:v>
                </c:pt>
                <c:pt idx="82">
                  <c:v>4800.0</c:v>
                </c:pt>
                <c:pt idx="83">
                  <c:v>4810.0</c:v>
                </c:pt>
                <c:pt idx="84">
                  <c:v>4830.0</c:v>
                </c:pt>
                <c:pt idx="85">
                  <c:v>4840.0</c:v>
                </c:pt>
                <c:pt idx="86">
                  <c:v>4850.0</c:v>
                </c:pt>
                <c:pt idx="87">
                  <c:v>4870.0</c:v>
                </c:pt>
                <c:pt idx="88">
                  <c:v>4880.0</c:v>
                </c:pt>
                <c:pt idx="89">
                  <c:v>4890.0</c:v>
                </c:pt>
                <c:pt idx="90">
                  <c:v>4900.0</c:v>
                </c:pt>
                <c:pt idx="91">
                  <c:v>4910.0</c:v>
                </c:pt>
                <c:pt idx="92">
                  <c:v>4925.0</c:v>
                </c:pt>
                <c:pt idx="93">
                  <c:v>4940.0</c:v>
                </c:pt>
                <c:pt idx="94">
                  <c:v>4955.0</c:v>
                </c:pt>
                <c:pt idx="95">
                  <c:v>4970.0</c:v>
                </c:pt>
                <c:pt idx="96">
                  <c:v>4985.0</c:v>
                </c:pt>
                <c:pt idx="97">
                  <c:v>5000.0</c:v>
                </c:pt>
                <c:pt idx="98">
                  <c:v>5015.0</c:v>
                </c:pt>
                <c:pt idx="99">
                  <c:v>5045.0</c:v>
                </c:pt>
                <c:pt idx="100">
                  <c:v>5060.0</c:v>
                </c:pt>
                <c:pt idx="101">
                  <c:v>5078.0</c:v>
                </c:pt>
                <c:pt idx="102">
                  <c:v>5096.0</c:v>
                </c:pt>
                <c:pt idx="103">
                  <c:v>5114.0</c:v>
                </c:pt>
                <c:pt idx="104">
                  <c:v>5150.0</c:v>
                </c:pt>
                <c:pt idx="105">
                  <c:v>5168.0</c:v>
                </c:pt>
                <c:pt idx="106">
                  <c:v>5186.0</c:v>
                </c:pt>
                <c:pt idx="107">
                  <c:v>5206.0</c:v>
                </c:pt>
                <c:pt idx="108">
                  <c:v>5226.0</c:v>
                </c:pt>
                <c:pt idx="109">
                  <c:v>5246.0</c:v>
                </c:pt>
                <c:pt idx="110">
                  <c:v>5266.0</c:v>
                </c:pt>
                <c:pt idx="111">
                  <c:v>5286.0</c:v>
                </c:pt>
                <c:pt idx="112">
                  <c:v>5306.0</c:v>
                </c:pt>
                <c:pt idx="113">
                  <c:v>5326.0</c:v>
                </c:pt>
                <c:pt idx="114">
                  <c:v>5346.0</c:v>
                </c:pt>
                <c:pt idx="115">
                  <c:v>5366.0</c:v>
                </c:pt>
                <c:pt idx="116">
                  <c:v>5390.0</c:v>
                </c:pt>
                <c:pt idx="117">
                  <c:v>5436.0</c:v>
                </c:pt>
                <c:pt idx="118">
                  <c:v>5496.0</c:v>
                </c:pt>
                <c:pt idx="119">
                  <c:v>5576.0</c:v>
                </c:pt>
                <c:pt idx="120">
                  <c:v>5676.0</c:v>
                </c:pt>
                <c:pt idx="121">
                  <c:v>5776.0</c:v>
                </c:pt>
                <c:pt idx="122">
                  <c:v>5976.0</c:v>
                </c:pt>
                <c:pt idx="123">
                  <c:v>6100.0</c:v>
                </c:pt>
                <c:pt idx="124">
                  <c:v>6200.0</c:v>
                </c:pt>
                <c:pt idx="125">
                  <c:v>6300.0</c:v>
                </c:pt>
                <c:pt idx="126">
                  <c:v>6400.0</c:v>
                </c:pt>
                <c:pt idx="127">
                  <c:v>6500.0</c:v>
                </c:pt>
                <c:pt idx="128">
                  <c:v>6600.0</c:v>
                </c:pt>
                <c:pt idx="129">
                  <c:v>6700.0</c:v>
                </c:pt>
                <c:pt idx="130">
                  <c:v>6800.0</c:v>
                </c:pt>
                <c:pt idx="131">
                  <c:v>6900.0</c:v>
                </c:pt>
                <c:pt idx="132">
                  <c:v>7000.0</c:v>
                </c:pt>
                <c:pt idx="133">
                  <c:v>7100.0</c:v>
                </c:pt>
                <c:pt idx="134">
                  <c:v>7200.0</c:v>
                </c:pt>
                <c:pt idx="135">
                  <c:v>7320.0</c:v>
                </c:pt>
                <c:pt idx="136">
                  <c:v>7540.0</c:v>
                </c:pt>
                <c:pt idx="137">
                  <c:v>7630.0</c:v>
                </c:pt>
                <c:pt idx="138">
                  <c:v>7720.0</c:v>
                </c:pt>
                <c:pt idx="139">
                  <c:v>7910.0</c:v>
                </c:pt>
                <c:pt idx="140">
                  <c:v>8010.0</c:v>
                </c:pt>
                <c:pt idx="141">
                  <c:v>8100.0</c:v>
                </c:pt>
                <c:pt idx="142">
                  <c:v>8175.000000000001</c:v>
                </c:pt>
                <c:pt idx="143">
                  <c:v>8230.0</c:v>
                </c:pt>
                <c:pt idx="144">
                  <c:v>8270.0</c:v>
                </c:pt>
                <c:pt idx="145">
                  <c:v>8305.0</c:v>
                </c:pt>
                <c:pt idx="146">
                  <c:v>8320.0</c:v>
                </c:pt>
                <c:pt idx="147">
                  <c:v>8340.0</c:v>
                </c:pt>
                <c:pt idx="148">
                  <c:v>8340.0</c:v>
                </c:pt>
                <c:pt idx="149">
                  <c:v>8355.0</c:v>
                </c:pt>
                <c:pt idx="150">
                  <c:v>8370.0</c:v>
                </c:pt>
                <c:pt idx="151">
                  <c:v>8405.5</c:v>
                </c:pt>
                <c:pt idx="152">
                  <c:v>8410.0</c:v>
                </c:pt>
                <c:pt idx="153">
                  <c:v>8415.0</c:v>
                </c:pt>
                <c:pt idx="154">
                  <c:v>8420.0</c:v>
                </c:pt>
                <c:pt idx="155">
                  <c:v>8425.0</c:v>
                </c:pt>
                <c:pt idx="156">
                  <c:v>8430.0</c:v>
                </c:pt>
                <c:pt idx="157">
                  <c:v>8435.0</c:v>
                </c:pt>
                <c:pt idx="158">
                  <c:v>8440.0</c:v>
                </c:pt>
                <c:pt idx="159">
                  <c:v>8445.0</c:v>
                </c:pt>
                <c:pt idx="160">
                  <c:v>8450.0</c:v>
                </c:pt>
                <c:pt idx="161">
                  <c:v>8455.0</c:v>
                </c:pt>
                <c:pt idx="162">
                  <c:v>8460.0</c:v>
                </c:pt>
                <c:pt idx="163">
                  <c:v>8465.0</c:v>
                </c:pt>
                <c:pt idx="164">
                  <c:v>8470.0</c:v>
                </c:pt>
                <c:pt idx="165">
                  <c:v>8480.0</c:v>
                </c:pt>
                <c:pt idx="166">
                  <c:v>8490.0</c:v>
                </c:pt>
                <c:pt idx="167">
                  <c:v>8500.0</c:v>
                </c:pt>
                <c:pt idx="168">
                  <c:v>8510.0</c:v>
                </c:pt>
                <c:pt idx="169">
                  <c:v>8520.0</c:v>
                </c:pt>
                <c:pt idx="170">
                  <c:v>8535.0</c:v>
                </c:pt>
                <c:pt idx="171">
                  <c:v>8550.0</c:v>
                </c:pt>
                <c:pt idx="172">
                  <c:v>8565.0</c:v>
                </c:pt>
                <c:pt idx="173">
                  <c:v>8580.0</c:v>
                </c:pt>
                <c:pt idx="174">
                  <c:v>8600.0</c:v>
                </c:pt>
                <c:pt idx="175">
                  <c:v>8620.0</c:v>
                </c:pt>
                <c:pt idx="176">
                  <c:v>8640.0</c:v>
                </c:pt>
                <c:pt idx="177">
                  <c:v>8670.0</c:v>
                </c:pt>
                <c:pt idx="178">
                  <c:v>8710.0</c:v>
                </c:pt>
                <c:pt idx="179">
                  <c:v>8760.0</c:v>
                </c:pt>
                <c:pt idx="180">
                  <c:v>8820.0</c:v>
                </c:pt>
                <c:pt idx="181">
                  <c:v>8900.0</c:v>
                </c:pt>
                <c:pt idx="182">
                  <c:v>9000.0</c:v>
                </c:pt>
                <c:pt idx="183">
                  <c:v>9140.0</c:v>
                </c:pt>
                <c:pt idx="184">
                  <c:v>9340.0</c:v>
                </c:pt>
                <c:pt idx="185">
                  <c:v>9590.0</c:v>
                </c:pt>
                <c:pt idx="186">
                  <c:v>9890.0</c:v>
                </c:pt>
                <c:pt idx="187">
                  <c:v>10240.0</c:v>
                </c:pt>
                <c:pt idx="188">
                  <c:v>10590.0</c:v>
                </c:pt>
                <c:pt idx="189">
                  <c:v>10990.0</c:v>
                </c:pt>
                <c:pt idx="190">
                  <c:v>11100.0</c:v>
                </c:pt>
                <c:pt idx="191">
                  <c:v>11200.0</c:v>
                </c:pt>
                <c:pt idx="192">
                  <c:v>11420.0</c:v>
                </c:pt>
                <c:pt idx="193">
                  <c:v>11940.0</c:v>
                </c:pt>
                <c:pt idx="194">
                  <c:v>12300.0</c:v>
                </c:pt>
              </c:numCache>
            </c:numRef>
          </c:xVal>
          <c:yVal>
            <c:numRef>
              <c:f>Soreq_cave!$E$2:$E$196</c:f>
              <c:numCache>
                <c:formatCode>General</c:formatCode>
                <c:ptCount val="195"/>
                <c:pt idx="0">
                  <c:v>-0.0499999999999998</c:v>
                </c:pt>
                <c:pt idx="1">
                  <c:v>-0.0999999999999996</c:v>
                </c:pt>
                <c:pt idx="2">
                  <c:v>0.15</c:v>
                </c:pt>
                <c:pt idx="3">
                  <c:v>-0.22</c:v>
                </c:pt>
                <c:pt idx="4">
                  <c:v>-0.42</c:v>
                </c:pt>
                <c:pt idx="5">
                  <c:v>-0.55</c:v>
                </c:pt>
                <c:pt idx="6">
                  <c:v>-0.31</c:v>
                </c:pt>
                <c:pt idx="7">
                  <c:v>-0.29</c:v>
                </c:pt>
                <c:pt idx="8">
                  <c:v>-0.23</c:v>
                </c:pt>
                <c:pt idx="9">
                  <c:v>-0.24</c:v>
                </c:pt>
                <c:pt idx="10">
                  <c:v>-0.0899999999999998</c:v>
                </c:pt>
                <c:pt idx="11">
                  <c:v>-0.0999999999999996</c:v>
                </c:pt>
                <c:pt idx="12">
                  <c:v>-0.12</c:v>
                </c:pt>
                <c:pt idx="13">
                  <c:v>0.13</c:v>
                </c:pt>
                <c:pt idx="14">
                  <c:v>0.0</c:v>
                </c:pt>
                <c:pt idx="15">
                  <c:v>-0.28</c:v>
                </c:pt>
                <c:pt idx="16">
                  <c:v>-0.3</c:v>
                </c:pt>
                <c:pt idx="17">
                  <c:v>-0.35</c:v>
                </c:pt>
                <c:pt idx="18">
                  <c:v>-0.28</c:v>
                </c:pt>
                <c:pt idx="19">
                  <c:v>-0.17</c:v>
                </c:pt>
                <c:pt idx="20">
                  <c:v>-0.13</c:v>
                </c:pt>
                <c:pt idx="21">
                  <c:v>-0.109999999999999</c:v>
                </c:pt>
                <c:pt idx="22">
                  <c:v>-0.16</c:v>
                </c:pt>
                <c:pt idx="23">
                  <c:v>-0.22</c:v>
                </c:pt>
                <c:pt idx="24">
                  <c:v>-0.189999999999999</c:v>
                </c:pt>
                <c:pt idx="25">
                  <c:v>-0.399999999999999</c:v>
                </c:pt>
                <c:pt idx="26">
                  <c:v>-0.359999999999999</c:v>
                </c:pt>
                <c:pt idx="27">
                  <c:v>-0.31</c:v>
                </c:pt>
                <c:pt idx="28">
                  <c:v>-0.42</c:v>
                </c:pt>
                <c:pt idx="29">
                  <c:v>-0.21</c:v>
                </c:pt>
                <c:pt idx="30">
                  <c:v>-0.25</c:v>
                </c:pt>
                <c:pt idx="31">
                  <c:v>-0.2</c:v>
                </c:pt>
                <c:pt idx="32">
                  <c:v>-0.13</c:v>
                </c:pt>
                <c:pt idx="33">
                  <c:v>-0.29</c:v>
                </c:pt>
                <c:pt idx="34">
                  <c:v>-0.189999999999999</c:v>
                </c:pt>
                <c:pt idx="35">
                  <c:v>-0.0800000000000001</c:v>
                </c:pt>
                <c:pt idx="36">
                  <c:v>-0.0599999999999996</c:v>
                </c:pt>
                <c:pt idx="37">
                  <c:v>-0.31</c:v>
                </c:pt>
                <c:pt idx="38">
                  <c:v>-0.35</c:v>
                </c:pt>
                <c:pt idx="39">
                  <c:v>-0.319999999999999</c:v>
                </c:pt>
                <c:pt idx="40">
                  <c:v>-0.17</c:v>
                </c:pt>
                <c:pt idx="41">
                  <c:v>-0.2</c:v>
                </c:pt>
                <c:pt idx="42">
                  <c:v>-0.04</c:v>
                </c:pt>
                <c:pt idx="43">
                  <c:v>-0.0300000000000002</c:v>
                </c:pt>
                <c:pt idx="44">
                  <c:v>-0.149999999999999</c:v>
                </c:pt>
                <c:pt idx="45">
                  <c:v>-0.109999999999999</c:v>
                </c:pt>
                <c:pt idx="46">
                  <c:v>-0.17</c:v>
                </c:pt>
                <c:pt idx="47">
                  <c:v>-0.0499999999999998</c:v>
                </c:pt>
                <c:pt idx="48">
                  <c:v>-0.14</c:v>
                </c:pt>
                <c:pt idx="49">
                  <c:v>-0.16</c:v>
                </c:pt>
                <c:pt idx="50">
                  <c:v>-0.16</c:v>
                </c:pt>
                <c:pt idx="51">
                  <c:v>-0.27</c:v>
                </c:pt>
                <c:pt idx="52">
                  <c:v>-0.29</c:v>
                </c:pt>
                <c:pt idx="53">
                  <c:v>-0.22</c:v>
                </c:pt>
                <c:pt idx="54">
                  <c:v>-0.319999999999999</c:v>
                </c:pt>
                <c:pt idx="55">
                  <c:v>-0.22</c:v>
                </c:pt>
                <c:pt idx="56">
                  <c:v>-0.13</c:v>
                </c:pt>
                <c:pt idx="57">
                  <c:v>-0.109999999999999</c:v>
                </c:pt>
                <c:pt idx="58">
                  <c:v>0.0</c:v>
                </c:pt>
                <c:pt idx="59">
                  <c:v>-0.189999999999999</c:v>
                </c:pt>
                <c:pt idx="60">
                  <c:v>-0.189999999999999</c:v>
                </c:pt>
                <c:pt idx="61">
                  <c:v>-0.319999999999999</c:v>
                </c:pt>
                <c:pt idx="62">
                  <c:v>-0.319999999999999</c:v>
                </c:pt>
                <c:pt idx="63">
                  <c:v>-0.3</c:v>
                </c:pt>
                <c:pt idx="64">
                  <c:v>-0.3</c:v>
                </c:pt>
                <c:pt idx="65">
                  <c:v>-0.319999999999999</c:v>
                </c:pt>
                <c:pt idx="66">
                  <c:v>-0.31</c:v>
                </c:pt>
                <c:pt idx="67">
                  <c:v>-0.34</c:v>
                </c:pt>
                <c:pt idx="68">
                  <c:v>-0.46</c:v>
                </c:pt>
                <c:pt idx="69">
                  <c:v>-0.62</c:v>
                </c:pt>
                <c:pt idx="70">
                  <c:v>-0.59</c:v>
                </c:pt>
                <c:pt idx="71">
                  <c:v>-0.399999999999999</c:v>
                </c:pt>
                <c:pt idx="72">
                  <c:v>-0.43</c:v>
                </c:pt>
                <c:pt idx="73">
                  <c:v>-0.3</c:v>
                </c:pt>
                <c:pt idx="74">
                  <c:v>-0.38</c:v>
                </c:pt>
                <c:pt idx="75">
                  <c:v>-0.58</c:v>
                </c:pt>
                <c:pt idx="76">
                  <c:v>-0.64</c:v>
                </c:pt>
                <c:pt idx="77">
                  <c:v>-0.78</c:v>
                </c:pt>
                <c:pt idx="78">
                  <c:v>-0.92</c:v>
                </c:pt>
                <c:pt idx="79">
                  <c:v>-0.8</c:v>
                </c:pt>
                <c:pt idx="80">
                  <c:v>-0.84</c:v>
                </c:pt>
                <c:pt idx="81">
                  <c:v>-0.819999999999999</c:v>
                </c:pt>
                <c:pt idx="82">
                  <c:v>-0.609999999999999</c:v>
                </c:pt>
                <c:pt idx="83">
                  <c:v>-0.6</c:v>
                </c:pt>
                <c:pt idx="84">
                  <c:v>-0.68</c:v>
                </c:pt>
                <c:pt idx="85">
                  <c:v>-0.54</c:v>
                </c:pt>
                <c:pt idx="86">
                  <c:v>-0.7</c:v>
                </c:pt>
                <c:pt idx="87">
                  <c:v>-0.689999999999999</c:v>
                </c:pt>
                <c:pt idx="88">
                  <c:v>-0.67</c:v>
                </c:pt>
                <c:pt idx="89">
                  <c:v>-0.63</c:v>
                </c:pt>
                <c:pt idx="90">
                  <c:v>-0.3</c:v>
                </c:pt>
                <c:pt idx="91">
                  <c:v>0.00999999999999978</c:v>
                </c:pt>
                <c:pt idx="92">
                  <c:v>-0.0499999999999998</c:v>
                </c:pt>
                <c:pt idx="93">
                  <c:v>-0.16</c:v>
                </c:pt>
                <c:pt idx="94">
                  <c:v>-0.149999999999999</c:v>
                </c:pt>
                <c:pt idx="95">
                  <c:v>-0.569999999999999</c:v>
                </c:pt>
                <c:pt idx="96">
                  <c:v>-0.3</c:v>
                </c:pt>
                <c:pt idx="97">
                  <c:v>-0.3</c:v>
                </c:pt>
                <c:pt idx="98">
                  <c:v>-0.34</c:v>
                </c:pt>
                <c:pt idx="99">
                  <c:v>-0.67</c:v>
                </c:pt>
                <c:pt idx="100">
                  <c:v>-0.76</c:v>
                </c:pt>
                <c:pt idx="101">
                  <c:v>-0.399999999999999</c:v>
                </c:pt>
                <c:pt idx="102">
                  <c:v>-0.39</c:v>
                </c:pt>
                <c:pt idx="103">
                  <c:v>-0.64</c:v>
                </c:pt>
                <c:pt idx="104">
                  <c:v>-0.0199999999999996</c:v>
                </c:pt>
                <c:pt idx="105">
                  <c:v>-0.0199999999999996</c:v>
                </c:pt>
                <c:pt idx="106">
                  <c:v>0.67</c:v>
                </c:pt>
                <c:pt idx="107">
                  <c:v>0.12</c:v>
                </c:pt>
                <c:pt idx="108">
                  <c:v>-0.899999999999999</c:v>
                </c:pt>
                <c:pt idx="109">
                  <c:v>-0.84</c:v>
                </c:pt>
                <c:pt idx="110">
                  <c:v>-0.319999999999999</c:v>
                </c:pt>
                <c:pt idx="111">
                  <c:v>-0.48</c:v>
                </c:pt>
                <c:pt idx="112">
                  <c:v>-0.13</c:v>
                </c:pt>
                <c:pt idx="113">
                  <c:v>-0.0899999999999998</c:v>
                </c:pt>
                <c:pt idx="114">
                  <c:v>-0.16</c:v>
                </c:pt>
                <c:pt idx="115">
                  <c:v>-0.37</c:v>
                </c:pt>
                <c:pt idx="116">
                  <c:v>-0.5</c:v>
                </c:pt>
                <c:pt idx="117">
                  <c:v>-0.68</c:v>
                </c:pt>
                <c:pt idx="118">
                  <c:v>-0.62</c:v>
                </c:pt>
                <c:pt idx="119">
                  <c:v>-0.53</c:v>
                </c:pt>
                <c:pt idx="120">
                  <c:v>-0.8</c:v>
                </c:pt>
                <c:pt idx="121">
                  <c:v>-0.689999999999999</c:v>
                </c:pt>
                <c:pt idx="122">
                  <c:v>-0.439999999999999</c:v>
                </c:pt>
                <c:pt idx="123">
                  <c:v>-0.5</c:v>
                </c:pt>
                <c:pt idx="124">
                  <c:v>-0.7</c:v>
                </c:pt>
                <c:pt idx="125">
                  <c:v>-0.89</c:v>
                </c:pt>
                <c:pt idx="126">
                  <c:v>-0.52</c:v>
                </c:pt>
                <c:pt idx="127">
                  <c:v>-0.38</c:v>
                </c:pt>
                <c:pt idx="128">
                  <c:v>-0.37</c:v>
                </c:pt>
                <c:pt idx="129">
                  <c:v>-0.35</c:v>
                </c:pt>
                <c:pt idx="130">
                  <c:v>-0.54</c:v>
                </c:pt>
                <c:pt idx="131">
                  <c:v>-0.109999999999999</c:v>
                </c:pt>
                <c:pt idx="132">
                  <c:v>-0.78</c:v>
                </c:pt>
                <c:pt idx="133">
                  <c:v>-0.81</c:v>
                </c:pt>
                <c:pt idx="134">
                  <c:v>-0.819999999999999</c:v>
                </c:pt>
                <c:pt idx="135">
                  <c:v>-1.12</c:v>
                </c:pt>
                <c:pt idx="136">
                  <c:v>-1.25</c:v>
                </c:pt>
                <c:pt idx="137">
                  <c:v>-1.38</c:v>
                </c:pt>
                <c:pt idx="138">
                  <c:v>-0.81</c:v>
                </c:pt>
                <c:pt idx="139">
                  <c:v>-1.06</c:v>
                </c:pt>
                <c:pt idx="140">
                  <c:v>-0.92</c:v>
                </c:pt>
                <c:pt idx="141">
                  <c:v>-0.34</c:v>
                </c:pt>
                <c:pt idx="142">
                  <c:v>-0.96</c:v>
                </c:pt>
                <c:pt idx="143">
                  <c:v>-0.88</c:v>
                </c:pt>
                <c:pt idx="144">
                  <c:v>-0.66</c:v>
                </c:pt>
                <c:pt idx="145">
                  <c:v>-0.76</c:v>
                </c:pt>
                <c:pt idx="146">
                  <c:v>-0.769999999999999</c:v>
                </c:pt>
                <c:pt idx="147">
                  <c:v>-0.78</c:v>
                </c:pt>
                <c:pt idx="148">
                  <c:v>-1.16</c:v>
                </c:pt>
                <c:pt idx="149">
                  <c:v>-0.92</c:v>
                </c:pt>
                <c:pt idx="150">
                  <c:v>-1.12</c:v>
                </c:pt>
                <c:pt idx="151">
                  <c:v>-1.01</c:v>
                </c:pt>
                <c:pt idx="152">
                  <c:v>-1.09</c:v>
                </c:pt>
                <c:pt idx="153">
                  <c:v>-1.23</c:v>
                </c:pt>
                <c:pt idx="154">
                  <c:v>-1.35</c:v>
                </c:pt>
                <c:pt idx="155">
                  <c:v>-0.859999999999999</c:v>
                </c:pt>
                <c:pt idx="156">
                  <c:v>-0.93</c:v>
                </c:pt>
                <c:pt idx="157">
                  <c:v>-0.939999999999999</c:v>
                </c:pt>
                <c:pt idx="158">
                  <c:v>-0.92</c:v>
                </c:pt>
                <c:pt idx="159">
                  <c:v>-0.8</c:v>
                </c:pt>
                <c:pt idx="160">
                  <c:v>-0.83</c:v>
                </c:pt>
                <c:pt idx="161">
                  <c:v>-1.02</c:v>
                </c:pt>
                <c:pt idx="162">
                  <c:v>-0.899999999999999</c:v>
                </c:pt>
                <c:pt idx="163">
                  <c:v>-1.069999999999999</c:v>
                </c:pt>
                <c:pt idx="164">
                  <c:v>-1.27</c:v>
                </c:pt>
                <c:pt idx="165">
                  <c:v>-0.96</c:v>
                </c:pt>
                <c:pt idx="166">
                  <c:v>-0.88</c:v>
                </c:pt>
                <c:pt idx="167">
                  <c:v>-0.939999999999999</c:v>
                </c:pt>
                <c:pt idx="168">
                  <c:v>-0.939999999999999</c:v>
                </c:pt>
                <c:pt idx="169">
                  <c:v>-0.83</c:v>
                </c:pt>
                <c:pt idx="170">
                  <c:v>-0.98</c:v>
                </c:pt>
                <c:pt idx="171">
                  <c:v>-1.0</c:v>
                </c:pt>
                <c:pt idx="172">
                  <c:v>-0.64</c:v>
                </c:pt>
                <c:pt idx="173">
                  <c:v>-0.569999999999999</c:v>
                </c:pt>
                <c:pt idx="174">
                  <c:v>-0.52</c:v>
                </c:pt>
                <c:pt idx="175">
                  <c:v>-0.54</c:v>
                </c:pt>
                <c:pt idx="176">
                  <c:v>-0.47</c:v>
                </c:pt>
                <c:pt idx="177">
                  <c:v>-1.03</c:v>
                </c:pt>
                <c:pt idx="178">
                  <c:v>-0.84</c:v>
                </c:pt>
                <c:pt idx="179">
                  <c:v>-0.8</c:v>
                </c:pt>
                <c:pt idx="180">
                  <c:v>-0.729999999999999</c:v>
                </c:pt>
                <c:pt idx="181">
                  <c:v>-0.47</c:v>
                </c:pt>
                <c:pt idx="182">
                  <c:v>-0.84</c:v>
                </c:pt>
                <c:pt idx="183">
                  <c:v>-0.72</c:v>
                </c:pt>
                <c:pt idx="184">
                  <c:v>-0.46</c:v>
                </c:pt>
                <c:pt idx="185">
                  <c:v>-0.88</c:v>
                </c:pt>
                <c:pt idx="186">
                  <c:v>-0.819999999999999</c:v>
                </c:pt>
                <c:pt idx="187">
                  <c:v>-0.78</c:v>
                </c:pt>
                <c:pt idx="188">
                  <c:v>-0.55</c:v>
                </c:pt>
                <c:pt idx="189">
                  <c:v>-0.27</c:v>
                </c:pt>
                <c:pt idx="190">
                  <c:v>0.0200000000000005</c:v>
                </c:pt>
                <c:pt idx="191">
                  <c:v>0.72</c:v>
                </c:pt>
                <c:pt idx="192">
                  <c:v>0.71</c:v>
                </c:pt>
                <c:pt idx="193">
                  <c:v>0.930000000000001</c:v>
                </c:pt>
                <c:pt idx="194">
                  <c:v>1.02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69784"/>
        <c:axId val="405569080"/>
      </c:scatterChart>
      <c:valAx>
        <c:axId val="405770600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05362744"/>
        <c:crossesAt val="-6.0"/>
        <c:crossBetween val="midCat"/>
        <c:majorUnit val="2000.0"/>
        <c:minorUnit val="1000.0"/>
        <c:dispUnits>
          <c:builtInUnit val="thousands"/>
        </c:dispUnits>
      </c:valAx>
      <c:valAx>
        <c:axId val="405362744"/>
        <c:scaling>
          <c:orientation val="minMax"/>
          <c:max val="6.0"/>
          <c:min val="-6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baseline="0">
                    <a:effectLst/>
                    <a:latin typeface="Arial"/>
                    <a:cs typeface="Arial"/>
                  </a:rPr>
                  <a:t>d18O (‰ )</a:t>
                </a:r>
                <a:endParaRPr lang="pt-BR" sz="12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05770600"/>
        <c:crosses val="autoZero"/>
        <c:crossBetween val="midCat"/>
        <c:majorUnit val="2.0"/>
        <c:minorUnit val="1.0"/>
      </c:valAx>
      <c:valAx>
        <c:axId val="405569080"/>
        <c:scaling>
          <c:orientation val="maxMin"/>
          <c:max val="1.5"/>
          <c:min val="-1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200" b="1" i="0" baseline="0">
                    <a:effectLst/>
                    <a:latin typeface="Arial"/>
                    <a:cs typeface="Arial"/>
                  </a:rPr>
                  <a:t>Temperature Anomaly (ºC)</a:t>
                </a:r>
                <a:endParaRPr lang="cs-CZ" sz="1200">
                  <a:effectLst/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5469784"/>
        <c:crosses val="max"/>
        <c:crossBetween val="midCat"/>
      </c:valAx>
      <c:valAx>
        <c:axId val="4054697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05569080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59 SOREQ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4689505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241516510328489"/>
          <c:w val="0.797761499651686"/>
          <c:h val="0.658253995773927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Soreq_cave!$B$2:$B$196</c:f>
              <c:numCache>
                <c:formatCode>General</c:formatCode>
                <c:ptCount val="195"/>
                <c:pt idx="0">
                  <c:v>0.0</c:v>
                </c:pt>
                <c:pt idx="1">
                  <c:v>300.0</c:v>
                </c:pt>
                <c:pt idx="2">
                  <c:v>350.0</c:v>
                </c:pt>
                <c:pt idx="3">
                  <c:v>450.0</c:v>
                </c:pt>
                <c:pt idx="4">
                  <c:v>550.0</c:v>
                </c:pt>
                <c:pt idx="5">
                  <c:v>630.0</c:v>
                </c:pt>
                <c:pt idx="6">
                  <c:v>680.0</c:v>
                </c:pt>
                <c:pt idx="7">
                  <c:v>710.0</c:v>
                </c:pt>
                <c:pt idx="8">
                  <c:v>736.0</c:v>
                </c:pt>
                <c:pt idx="9">
                  <c:v>765.0</c:v>
                </c:pt>
                <c:pt idx="10">
                  <c:v>790.0</c:v>
                </c:pt>
                <c:pt idx="11">
                  <c:v>820.0</c:v>
                </c:pt>
                <c:pt idx="12">
                  <c:v>850.0</c:v>
                </c:pt>
                <c:pt idx="13">
                  <c:v>910.0</c:v>
                </c:pt>
                <c:pt idx="14">
                  <c:v>980.0</c:v>
                </c:pt>
                <c:pt idx="15">
                  <c:v>1130.0</c:v>
                </c:pt>
                <c:pt idx="16">
                  <c:v>1280.0</c:v>
                </c:pt>
                <c:pt idx="17">
                  <c:v>1350.0</c:v>
                </c:pt>
                <c:pt idx="18">
                  <c:v>1480.0</c:v>
                </c:pt>
                <c:pt idx="19">
                  <c:v>1610.0</c:v>
                </c:pt>
                <c:pt idx="20">
                  <c:v>1740.0</c:v>
                </c:pt>
                <c:pt idx="21">
                  <c:v>2000.0</c:v>
                </c:pt>
                <c:pt idx="22">
                  <c:v>2240.0</c:v>
                </c:pt>
                <c:pt idx="23">
                  <c:v>2360.0</c:v>
                </c:pt>
                <c:pt idx="24">
                  <c:v>2480.0</c:v>
                </c:pt>
                <c:pt idx="25">
                  <c:v>2600.0</c:v>
                </c:pt>
                <c:pt idx="26">
                  <c:v>2760.0</c:v>
                </c:pt>
                <c:pt idx="27">
                  <c:v>2930.0</c:v>
                </c:pt>
                <c:pt idx="28">
                  <c:v>3100.0</c:v>
                </c:pt>
                <c:pt idx="29">
                  <c:v>3200.0</c:v>
                </c:pt>
                <c:pt idx="30">
                  <c:v>3300.0</c:v>
                </c:pt>
                <c:pt idx="31">
                  <c:v>3400.0</c:v>
                </c:pt>
                <c:pt idx="32">
                  <c:v>3500.0</c:v>
                </c:pt>
                <c:pt idx="33">
                  <c:v>3540.0</c:v>
                </c:pt>
                <c:pt idx="34">
                  <c:v>3580.0</c:v>
                </c:pt>
                <c:pt idx="35">
                  <c:v>3620.0</c:v>
                </c:pt>
                <c:pt idx="36">
                  <c:v>3660.0</c:v>
                </c:pt>
                <c:pt idx="37">
                  <c:v>3720.0</c:v>
                </c:pt>
                <c:pt idx="38">
                  <c:v>3780.0</c:v>
                </c:pt>
                <c:pt idx="39">
                  <c:v>3800.0</c:v>
                </c:pt>
                <c:pt idx="40">
                  <c:v>3820.0</c:v>
                </c:pt>
                <c:pt idx="41">
                  <c:v>3860.0</c:v>
                </c:pt>
                <c:pt idx="42">
                  <c:v>3880.0</c:v>
                </c:pt>
                <c:pt idx="43">
                  <c:v>3900.0</c:v>
                </c:pt>
                <c:pt idx="44">
                  <c:v>3920.0</c:v>
                </c:pt>
                <c:pt idx="45">
                  <c:v>3940.0</c:v>
                </c:pt>
                <c:pt idx="46">
                  <c:v>3960.0</c:v>
                </c:pt>
                <c:pt idx="47">
                  <c:v>3980.0</c:v>
                </c:pt>
                <c:pt idx="48">
                  <c:v>4015</c:v>
                </c:pt>
                <c:pt idx="49">
                  <c:v>4030.0</c:v>
                </c:pt>
                <c:pt idx="50">
                  <c:v>4045.0</c:v>
                </c:pt>
                <c:pt idx="51">
                  <c:v>406</c:v>
                </c:pt>
                <c:pt idx="52">
                  <c:v>4075.0</c:v>
                </c:pt>
                <c:pt idx="53">
                  <c:v>4100.0</c:v>
                </c:pt>
                <c:pt idx="54">
                  <c:v>4115.0</c:v>
                </c:pt>
                <c:pt idx="55">
                  <c:v>4130.0</c:v>
                </c:pt>
                <c:pt idx="56">
                  <c:v>4145.0</c:v>
                </c:pt>
                <c:pt idx="57">
                  <c:v>4160.0</c:v>
                </c:pt>
                <c:pt idx="58">
                  <c:v>4175.0</c:v>
                </c:pt>
                <c:pt idx="59">
                  <c:v>4190.0</c:v>
                </c:pt>
                <c:pt idx="60">
                  <c:v>4200.0</c:v>
                </c:pt>
                <c:pt idx="61">
                  <c:v>4235.0</c:v>
                </c:pt>
                <c:pt idx="62">
                  <c:v>4250.0</c:v>
                </c:pt>
                <c:pt idx="63">
                  <c:v>4265.0</c:v>
                </c:pt>
                <c:pt idx="64">
                  <c:v>4280.0</c:v>
                </c:pt>
                <c:pt idx="65">
                  <c:v>4295.0</c:v>
                </c:pt>
                <c:pt idx="66">
                  <c:v>4310.0</c:v>
                </c:pt>
                <c:pt idx="67">
                  <c:v>4320.0</c:v>
                </c:pt>
                <c:pt idx="68">
                  <c:v>4350.0</c:v>
                </c:pt>
                <c:pt idx="69">
                  <c:v>4380.0</c:v>
                </c:pt>
                <c:pt idx="70">
                  <c:v>4410.0</c:v>
                </c:pt>
                <c:pt idx="71">
                  <c:v>4440.0</c:v>
                </c:pt>
                <c:pt idx="72">
                  <c:v>4470.0</c:v>
                </c:pt>
                <c:pt idx="73">
                  <c:v>4500.0</c:v>
                </c:pt>
                <c:pt idx="74">
                  <c:v>4530.0</c:v>
                </c:pt>
                <c:pt idx="75">
                  <c:v>4560.0</c:v>
                </c:pt>
                <c:pt idx="76">
                  <c:v>4590.0</c:v>
                </c:pt>
                <c:pt idx="77">
                  <c:v>4620.0</c:v>
                </c:pt>
                <c:pt idx="78">
                  <c:v>4650.0</c:v>
                </c:pt>
                <c:pt idx="79">
                  <c:v>4700.0</c:v>
                </c:pt>
                <c:pt idx="80">
                  <c:v>4740.0</c:v>
                </c:pt>
                <c:pt idx="81">
                  <c:v>4775.0</c:v>
                </c:pt>
                <c:pt idx="82">
                  <c:v>4800.0</c:v>
                </c:pt>
                <c:pt idx="83">
                  <c:v>4810.0</c:v>
                </c:pt>
                <c:pt idx="84">
                  <c:v>4830.0</c:v>
                </c:pt>
                <c:pt idx="85">
                  <c:v>4840.0</c:v>
                </c:pt>
                <c:pt idx="86">
                  <c:v>4850.0</c:v>
                </c:pt>
                <c:pt idx="87">
                  <c:v>4870.0</c:v>
                </c:pt>
                <c:pt idx="88">
                  <c:v>4880.0</c:v>
                </c:pt>
                <c:pt idx="89">
                  <c:v>4890.0</c:v>
                </c:pt>
                <c:pt idx="90">
                  <c:v>4900.0</c:v>
                </c:pt>
                <c:pt idx="91">
                  <c:v>4910.0</c:v>
                </c:pt>
                <c:pt idx="92">
                  <c:v>4925.0</c:v>
                </c:pt>
                <c:pt idx="93">
                  <c:v>4940.0</c:v>
                </c:pt>
                <c:pt idx="94">
                  <c:v>4955.0</c:v>
                </c:pt>
                <c:pt idx="95">
                  <c:v>4970.0</c:v>
                </c:pt>
                <c:pt idx="96">
                  <c:v>4985.0</c:v>
                </c:pt>
                <c:pt idx="97">
                  <c:v>5000.0</c:v>
                </c:pt>
                <c:pt idx="98">
                  <c:v>5015.0</c:v>
                </c:pt>
                <c:pt idx="99">
                  <c:v>5045.0</c:v>
                </c:pt>
                <c:pt idx="100">
                  <c:v>5060.0</c:v>
                </c:pt>
                <c:pt idx="101">
                  <c:v>5078.0</c:v>
                </c:pt>
                <c:pt idx="102">
                  <c:v>5096.0</c:v>
                </c:pt>
                <c:pt idx="103">
                  <c:v>5114.0</c:v>
                </c:pt>
                <c:pt idx="104">
                  <c:v>5150.0</c:v>
                </c:pt>
                <c:pt idx="105">
                  <c:v>5168.0</c:v>
                </c:pt>
                <c:pt idx="106">
                  <c:v>5186.0</c:v>
                </c:pt>
                <c:pt idx="107">
                  <c:v>5206.0</c:v>
                </c:pt>
                <c:pt idx="108">
                  <c:v>5226.0</c:v>
                </c:pt>
                <c:pt idx="109">
                  <c:v>5246.0</c:v>
                </c:pt>
                <c:pt idx="110">
                  <c:v>5266.0</c:v>
                </c:pt>
                <c:pt idx="111">
                  <c:v>5286.0</c:v>
                </c:pt>
                <c:pt idx="112">
                  <c:v>5306.0</c:v>
                </c:pt>
                <c:pt idx="113">
                  <c:v>5326.0</c:v>
                </c:pt>
                <c:pt idx="114">
                  <c:v>5346.0</c:v>
                </c:pt>
                <c:pt idx="115">
                  <c:v>5366.0</c:v>
                </c:pt>
                <c:pt idx="116">
                  <c:v>5390.0</c:v>
                </c:pt>
                <c:pt idx="117">
                  <c:v>5436.0</c:v>
                </c:pt>
                <c:pt idx="118">
                  <c:v>5496.0</c:v>
                </c:pt>
                <c:pt idx="119">
                  <c:v>5576.0</c:v>
                </c:pt>
                <c:pt idx="120">
                  <c:v>5676.0</c:v>
                </c:pt>
                <c:pt idx="121">
                  <c:v>5776.0</c:v>
                </c:pt>
                <c:pt idx="122">
                  <c:v>5976.0</c:v>
                </c:pt>
                <c:pt idx="123">
                  <c:v>6100.0</c:v>
                </c:pt>
                <c:pt idx="124">
                  <c:v>6200.0</c:v>
                </c:pt>
                <c:pt idx="125">
                  <c:v>6300.0</c:v>
                </c:pt>
                <c:pt idx="126">
                  <c:v>6400.0</c:v>
                </c:pt>
                <c:pt idx="127">
                  <c:v>6500.0</c:v>
                </c:pt>
                <c:pt idx="128">
                  <c:v>6600.0</c:v>
                </c:pt>
                <c:pt idx="129">
                  <c:v>6700.0</c:v>
                </c:pt>
                <c:pt idx="130">
                  <c:v>6800.0</c:v>
                </c:pt>
                <c:pt idx="131">
                  <c:v>6900.0</c:v>
                </c:pt>
                <c:pt idx="132">
                  <c:v>7000.0</c:v>
                </c:pt>
                <c:pt idx="133">
                  <c:v>7100.0</c:v>
                </c:pt>
                <c:pt idx="134">
                  <c:v>7200.0</c:v>
                </c:pt>
                <c:pt idx="135">
                  <c:v>7320.0</c:v>
                </c:pt>
                <c:pt idx="136">
                  <c:v>7540.0</c:v>
                </c:pt>
                <c:pt idx="137">
                  <c:v>7630.0</c:v>
                </c:pt>
                <c:pt idx="138">
                  <c:v>7720.0</c:v>
                </c:pt>
                <c:pt idx="139">
                  <c:v>7910.0</c:v>
                </c:pt>
                <c:pt idx="140">
                  <c:v>8010.0</c:v>
                </c:pt>
                <c:pt idx="141">
                  <c:v>8100.0</c:v>
                </c:pt>
                <c:pt idx="142">
                  <c:v>8175.000000000001</c:v>
                </c:pt>
                <c:pt idx="143">
                  <c:v>8230.0</c:v>
                </c:pt>
                <c:pt idx="144">
                  <c:v>8270.0</c:v>
                </c:pt>
                <c:pt idx="145">
                  <c:v>8305.0</c:v>
                </c:pt>
                <c:pt idx="146">
                  <c:v>8320.0</c:v>
                </c:pt>
                <c:pt idx="147">
                  <c:v>8340.0</c:v>
                </c:pt>
                <c:pt idx="148">
                  <c:v>8340.0</c:v>
                </c:pt>
                <c:pt idx="149">
                  <c:v>8355.0</c:v>
                </c:pt>
                <c:pt idx="150">
                  <c:v>8370.0</c:v>
                </c:pt>
                <c:pt idx="151">
                  <c:v>8405.5</c:v>
                </c:pt>
                <c:pt idx="152">
                  <c:v>8410.0</c:v>
                </c:pt>
                <c:pt idx="153">
                  <c:v>8415.0</c:v>
                </c:pt>
                <c:pt idx="154">
                  <c:v>8420.0</c:v>
                </c:pt>
                <c:pt idx="155">
                  <c:v>8425.0</c:v>
                </c:pt>
                <c:pt idx="156">
                  <c:v>8430.0</c:v>
                </c:pt>
                <c:pt idx="157">
                  <c:v>8435.0</c:v>
                </c:pt>
                <c:pt idx="158">
                  <c:v>8440.0</c:v>
                </c:pt>
                <c:pt idx="159">
                  <c:v>8445.0</c:v>
                </c:pt>
                <c:pt idx="160">
                  <c:v>8450.0</c:v>
                </c:pt>
                <c:pt idx="161">
                  <c:v>8455.0</c:v>
                </c:pt>
                <c:pt idx="162">
                  <c:v>8460.0</c:v>
                </c:pt>
                <c:pt idx="163">
                  <c:v>8465.0</c:v>
                </c:pt>
                <c:pt idx="164">
                  <c:v>8470.0</c:v>
                </c:pt>
                <c:pt idx="165">
                  <c:v>8480.0</c:v>
                </c:pt>
                <c:pt idx="166">
                  <c:v>8490.0</c:v>
                </c:pt>
                <c:pt idx="167">
                  <c:v>8500.0</c:v>
                </c:pt>
                <c:pt idx="168">
                  <c:v>8510.0</c:v>
                </c:pt>
                <c:pt idx="169">
                  <c:v>8520.0</c:v>
                </c:pt>
                <c:pt idx="170">
                  <c:v>8535.0</c:v>
                </c:pt>
                <c:pt idx="171">
                  <c:v>8550.0</c:v>
                </c:pt>
                <c:pt idx="172">
                  <c:v>8565.0</c:v>
                </c:pt>
                <c:pt idx="173">
                  <c:v>8580.0</c:v>
                </c:pt>
                <c:pt idx="174">
                  <c:v>8600.0</c:v>
                </c:pt>
                <c:pt idx="175">
                  <c:v>8620.0</c:v>
                </c:pt>
                <c:pt idx="176">
                  <c:v>8640.0</c:v>
                </c:pt>
                <c:pt idx="177">
                  <c:v>8670.0</c:v>
                </c:pt>
                <c:pt idx="178">
                  <c:v>8710.0</c:v>
                </c:pt>
                <c:pt idx="179">
                  <c:v>8760.0</c:v>
                </c:pt>
                <c:pt idx="180">
                  <c:v>8820.0</c:v>
                </c:pt>
                <c:pt idx="181">
                  <c:v>8900.0</c:v>
                </c:pt>
                <c:pt idx="182">
                  <c:v>9000.0</c:v>
                </c:pt>
                <c:pt idx="183">
                  <c:v>9140.0</c:v>
                </c:pt>
                <c:pt idx="184">
                  <c:v>9340.0</c:v>
                </c:pt>
                <c:pt idx="185">
                  <c:v>9590.0</c:v>
                </c:pt>
                <c:pt idx="186">
                  <c:v>9890.0</c:v>
                </c:pt>
                <c:pt idx="187">
                  <c:v>10240.0</c:v>
                </c:pt>
                <c:pt idx="188">
                  <c:v>10590.0</c:v>
                </c:pt>
                <c:pt idx="189">
                  <c:v>10990.0</c:v>
                </c:pt>
                <c:pt idx="190">
                  <c:v>11100.0</c:v>
                </c:pt>
                <c:pt idx="191">
                  <c:v>11200.0</c:v>
                </c:pt>
                <c:pt idx="192">
                  <c:v>11420.0</c:v>
                </c:pt>
                <c:pt idx="193">
                  <c:v>11940.0</c:v>
                </c:pt>
                <c:pt idx="194">
                  <c:v>12300.0</c:v>
                </c:pt>
              </c:numCache>
            </c:numRef>
          </c:xVal>
          <c:yVal>
            <c:numRef>
              <c:f>Soreq_cave!$F$2:$F$196</c:f>
              <c:numCache>
                <c:formatCode>General</c:formatCode>
                <c:ptCount val="195"/>
                <c:pt idx="0">
                  <c:v>-0.210000000000001</c:v>
                </c:pt>
                <c:pt idx="1">
                  <c:v>0.17</c:v>
                </c:pt>
                <c:pt idx="2">
                  <c:v>0.0399999999999991</c:v>
                </c:pt>
                <c:pt idx="3">
                  <c:v>-0.0500000000000007</c:v>
                </c:pt>
                <c:pt idx="4">
                  <c:v>-0.18</c:v>
                </c:pt>
                <c:pt idx="5">
                  <c:v>-0.33</c:v>
                </c:pt>
                <c:pt idx="6">
                  <c:v>-0.109999999999999</c:v>
                </c:pt>
                <c:pt idx="7">
                  <c:v>-0.300000000000001</c:v>
                </c:pt>
                <c:pt idx="8">
                  <c:v>-0.300000000000001</c:v>
                </c:pt>
                <c:pt idx="9">
                  <c:v>-0.68</c:v>
                </c:pt>
                <c:pt idx="10">
                  <c:v>-0.0700000000000003</c:v>
                </c:pt>
                <c:pt idx="11">
                  <c:v>-0.99</c:v>
                </c:pt>
                <c:pt idx="12">
                  <c:v>-1.09</c:v>
                </c:pt>
                <c:pt idx="13">
                  <c:v>-0.960000000000001</c:v>
                </c:pt>
                <c:pt idx="14">
                  <c:v>-0.880000000000001</c:v>
                </c:pt>
                <c:pt idx="15">
                  <c:v>-0.73</c:v>
                </c:pt>
                <c:pt idx="16">
                  <c:v>-0.939999999999999</c:v>
                </c:pt>
                <c:pt idx="17">
                  <c:v>-0.950000000000001</c:v>
                </c:pt>
                <c:pt idx="18">
                  <c:v>-0.56</c:v>
                </c:pt>
                <c:pt idx="19">
                  <c:v>-0.970000000000001</c:v>
                </c:pt>
                <c:pt idx="20">
                  <c:v>-0.89</c:v>
                </c:pt>
                <c:pt idx="21">
                  <c:v>-0.89</c:v>
                </c:pt>
                <c:pt idx="22">
                  <c:v>-0.52</c:v>
                </c:pt>
                <c:pt idx="23">
                  <c:v>-0.73</c:v>
                </c:pt>
                <c:pt idx="24">
                  <c:v>-0.710000000000001</c:v>
                </c:pt>
                <c:pt idx="25">
                  <c:v>-0.630000000000001</c:v>
                </c:pt>
                <c:pt idx="26">
                  <c:v>-0.82</c:v>
                </c:pt>
                <c:pt idx="27">
                  <c:v>-0.83</c:v>
                </c:pt>
                <c:pt idx="28">
                  <c:v>-0.630000000000001</c:v>
                </c:pt>
                <c:pt idx="29">
                  <c:v>-0.870000000000001</c:v>
                </c:pt>
                <c:pt idx="30">
                  <c:v>-0.73</c:v>
                </c:pt>
                <c:pt idx="31">
                  <c:v>-0.74</c:v>
                </c:pt>
                <c:pt idx="32">
                  <c:v>0.0600000000000005</c:v>
                </c:pt>
                <c:pt idx="33">
                  <c:v>-0.73</c:v>
                </c:pt>
                <c:pt idx="34">
                  <c:v>-0.780000000000001</c:v>
                </c:pt>
                <c:pt idx="35">
                  <c:v>-0.73</c:v>
                </c:pt>
                <c:pt idx="36">
                  <c:v>-0.720000000000001</c:v>
                </c:pt>
                <c:pt idx="37">
                  <c:v>-0.51</c:v>
                </c:pt>
                <c:pt idx="38">
                  <c:v>-0.439999999999999</c:v>
                </c:pt>
                <c:pt idx="39">
                  <c:v>-0.5</c:v>
                </c:pt>
                <c:pt idx="40">
                  <c:v>-0.300000000000001</c:v>
                </c:pt>
                <c:pt idx="41">
                  <c:v>-0.769999999999999</c:v>
                </c:pt>
                <c:pt idx="42">
                  <c:v>0.0800000000000001</c:v>
                </c:pt>
                <c:pt idx="43">
                  <c:v>-0.0800000000000001</c:v>
                </c:pt>
                <c:pt idx="44">
                  <c:v>0.0700000000000003</c:v>
                </c:pt>
                <c:pt idx="45">
                  <c:v>-0.00999999999999978</c:v>
                </c:pt>
                <c:pt idx="46">
                  <c:v>-0.25</c:v>
                </c:pt>
                <c:pt idx="47">
                  <c:v>0.67</c:v>
                </c:pt>
                <c:pt idx="48">
                  <c:v>-0.380000000000001</c:v>
                </c:pt>
                <c:pt idx="49">
                  <c:v>0.209999999999999</c:v>
                </c:pt>
                <c:pt idx="50">
                  <c:v>-0.43</c:v>
                </c:pt>
                <c:pt idx="51">
                  <c:v>-0.52</c:v>
                </c:pt>
                <c:pt idx="52">
                  <c:v>-0.24</c:v>
                </c:pt>
                <c:pt idx="53">
                  <c:v>-0.220000000000001</c:v>
                </c:pt>
                <c:pt idx="54">
                  <c:v>-0.4</c:v>
                </c:pt>
                <c:pt idx="55">
                  <c:v>-0.17</c:v>
                </c:pt>
                <c:pt idx="56">
                  <c:v>-0.0899999999999998</c:v>
                </c:pt>
                <c:pt idx="57">
                  <c:v>-0.41</c:v>
                </c:pt>
                <c:pt idx="58">
                  <c:v>-0.380000000000001</c:v>
                </c:pt>
                <c:pt idx="59">
                  <c:v>-0.26</c:v>
                </c:pt>
                <c:pt idx="60">
                  <c:v>-0.57</c:v>
                </c:pt>
                <c:pt idx="61">
                  <c:v>-0.00999999999999978</c:v>
                </c:pt>
                <c:pt idx="62">
                  <c:v>-0.450000000000001</c:v>
                </c:pt>
                <c:pt idx="63">
                  <c:v>-0.65</c:v>
                </c:pt>
                <c:pt idx="64">
                  <c:v>-0.439999999999999</c:v>
                </c:pt>
                <c:pt idx="65">
                  <c:v>-1.07</c:v>
                </c:pt>
                <c:pt idx="66">
                  <c:v>-0.859999999999999</c:v>
                </c:pt>
                <c:pt idx="67">
                  <c:v>-1.17</c:v>
                </c:pt>
                <c:pt idx="68">
                  <c:v>-1.31</c:v>
                </c:pt>
                <c:pt idx="69">
                  <c:v>-0.49</c:v>
                </c:pt>
                <c:pt idx="70">
                  <c:v>-1.27</c:v>
                </c:pt>
                <c:pt idx="71">
                  <c:v>-0.870000000000001</c:v>
                </c:pt>
                <c:pt idx="72">
                  <c:v>-0.93</c:v>
                </c:pt>
                <c:pt idx="73">
                  <c:v>-0.880000000000001</c:v>
                </c:pt>
                <c:pt idx="74">
                  <c:v>-1.210000000000001</c:v>
                </c:pt>
                <c:pt idx="75">
                  <c:v>-1.5</c:v>
                </c:pt>
                <c:pt idx="76">
                  <c:v>-1.51</c:v>
                </c:pt>
                <c:pt idx="77">
                  <c:v>-2.220000000000001</c:v>
                </c:pt>
                <c:pt idx="78">
                  <c:v>-1.81</c:v>
                </c:pt>
                <c:pt idx="79">
                  <c:v>-1.43</c:v>
                </c:pt>
                <c:pt idx="80">
                  <c:v>-2.08</c:v>
                </c:pt>
                <c:pt idx="81">
                  <c:v>-1.970000000000001</c:v>
                </c:pt>
                <c:pt idx="82">
                  <c:v>-1.380000000000001</c:v>
                </c:pt>
                <c:pt idx="83">
                  <c:v>-1.359999999999999</c:v>
                </c:pt>
                <c:pt idx="84">
                  <c:v>-1.370000000000001</c:v>
                </c:pt>
                <c:pt idx="85">
                  <c:v>-1.18</c:v>
                </c:pt>
                <c:pt idx="86">
                  <c:v>-1.57</c:v>
                </c:pt>
                <c:pt idx="87">
                  <c:v>-1.370000000000001</c:v>
                </c:pt>
                <c:pt idx="88">
                  <c:v>-1.41</c:v>
                </c:pt>
                <c:pt idx="89">
                  <c:v>-1.189999999999999</c:v>
                </c:pt>
                <c:pt idx="90">
                  <c:v>-1.130000000000001</c:v>
                </c:pt>
                <c:pt idx="91">
                  <c:v>-0.210000000000001</c:v>
                </c:pt>
                <c:pt idx="92">
                  <c:v>-0.9</c:v>
                </c:pt>
                <c:pt idx="93">
                  <c:v>-0.710000000000001</c:v>
                </c:pt>
                <c:pt idx="94">
                  <c:v>-0.31</c:v>
                </c:pt>
                <c:pt idx="95">
                  <c:v>-0.689999999999999</c:v>
                </c:pt>
                <c:pt idx="96">
                  <c:v>-0.200000000000001</c:v>
                </c:pt>
                <c:pt idx="97">
                  <c:v>-0.189999999999999</c:v>
                </c:pt>
                <c:pt idx="98">
                  <c:v>-0.41</c:v>
                </c:pt>
                <c:pt idx="99">
                  <c:v>-0.769999999999999</c:v>
                </c:pt>
                <c:pt idx="100">
                  <c:v>-0.960000000000001</c:v>
                </c:pt>
                <c:pt idx="101">
                  <c:v>-0.42</c:v>
                </c:pt>
                <c:pt idx="102">
                  <c:v>-0.68</c:v>
                </c:pt>
                <c:pt idx="103">
                  <c:v>-1.030000000000001</c:v>
                </c:pt>
                <c:pt idx="104">
                  <c:v>-0.859999999999999</c:v>
                </c:pt>
                <c:pt idx="105">
                  <c:v>-1.050000000000001</c:v>
                </c:pt>
                <c:pt idx="106">
                  <c:v>-0.530000000000001</c:v>
                </c:pt>
                <c:pt idx="107">
                  <c:v>-0.76</c:v>
                </c:pt>
                <c:pt idx="108">
                  <c:v>-1.030000000000001</c:v>
                </c:pt>
                <c:pt idx="109">
                  <c:v>-1.06</c:v>
                </c:pt>
                <c:pt idx="110">
                  <c:v>-0.9</c:v>
                </c:pt>
                <c:pt idx="111">
                  <c:v>-0.33</c:v>
                </c:pt>
                <c:pt idx="112">
                  <c:v>-0.31</c:v>
                </c:pt>
                <c:pt idx="113">
                  <c:v>-0.0600000000000005</c:v>
                </c:pt>
                <c:pt idx="114">
                  <c:v>-0.49</c:v>
                </c:pt>
                <c:pt idx="115">
                  <c:v>-0.39</c:v>
                </c:pt>
                <c:pt idx="116">
                  <c:v>-0.939999999999999</c:v>
                </c:pt>
                <c:pt idx="117">
                  <c:v>-0.51</c:v>
                </c:pt>
                <c:pt idx="118">
                  <c:v>-1.0</c:v>
                </c:pt>
                <c:pt idx="119">
                  <c:v>-1.06</c:v>
                </c:pt>
                <c:pt idx="120">
                  <c:v>-0.620000000000001</c:v>
                </c:pt>
                <c:pt idx="121">
                  <c:v>-0.98</c:v>
                </c:pt>
                <c:pt idx="122">
                  <c:v>-0.220000000000001</c:v>
                </c:pt>
                <c:pt idx="123">
                  <c:v>-0.00999999999999978</c:v>
                </c:pt>
                <c:pt idx="124">
                  <c:v>-0.120000000000001</c:v>
                </c:pt>
                <c:pt idx="125">
                  <c:v>-0.189999999999999</c:v>
                </c:pt>
                <c:pt idx="126">
                  <c:v>-0.32</c:v>
                </c:pt>
                <c:pt idx="127">
                  <c:v>-0.689999999999999</c:v>
                </c:pt>
                <c:pt idx="128">
                  <c:v>-0.42</c:v>
                </c:pt>
                <c:pt idx="129">
                  <c:v>-0.4</c:v>
                </c:pt>
                <c:pt idx="130">
                  <c:v>-0.15</c:v>
                </c:pt>
                <c:pt idx="131">
                  <c:v>-0.41</c:v>
                </c:pt>
                <c:pt idx="132">
                  <c:v>0.91</c:v>
                </c:pt>
                <c:pt idx="133">
                  <c:v>5.52</c:v>
                </c:pt>
                <c:pt idx="134">
                  <c:v>3.35</c:v>
                </c:pt>
                <c:pt idx="135">
                  <c:v>3.62</c:v>
                </c:pt>
                <c:pt idx="136">
                  <c:v>4.72</c:v>
                </c:pt>
                <c:pt idx="137">
                  <c:v>3.89</c:v>
                </c:pt>
                <c:pt idx="138">
                  <c:v>2.39</c:v>
                </c:pt>
                <c:pt idx="139">
                  <c:v>2.449999999999999</c:v>
                </c:pt>
                <c:pt idx="140">
                  <c:v>1.91</c:v>
                </c:pt>
                <c:pt idx="141">
                  <c:v>-0.710000000000001</c:v>
                </c:pt>
                <c:pt idx="142">
                  <c:v>2.46</c:v>
                </c:pt>
                <c:pt idx="143">
                  <c:v>2.51</c:v>
                </c:pt>
                <c:pt idx="144">
                  <c:v>3.91</c:v>
                </c:pt>
                <c:pt idx="145">
                  <c:v>4.17</c:v>
                </c:pt>
                <c:pt idx="146">
                  <c:v>5.67</c:v>
                </c:pt>
                <c:pt idx="147">
                  <c:v>5.609999999999999</c:v>
                </c:pt>
                <c:pt idx="148">
                  <c:v>6.1</c:v>
                </c:pt>
                <c:pt idx="149">
                  <c:v>5.83</c:v>
                </c:pt>
                <c:pt idx="150">
                  <c:v>6.13</c:v>
                </c:pt>
                <c:pt idx="151">
                  <c:v>5.699999999999999</c:v>
                </c:pt>
                <c:pt idx="152">
                  <c:v>5.71</c:v>
                </c:pt>
                <c:pt idx="153">
                  <c:v>5.34</c:v>
                </c:pt>
                <c:pt idx="154">
                  <c:v>5.54</c:v>
                </c:pt>
                <c:pt idx="155">
                  <c:v>4.52</c:v>
                </c:pt>
                <c:pt idx="156">
                  <c:v>5.569999999999999</c:v>
                </c:pt>
                <c:pt idx="157">
                  <c:v>6.13</c:v>
                </c:pt>
                <c:pt idx="158">
                  <c:v>5.06</c:v>
                </c:pt>
                <c:pt idx="159">
                  <c:v>3.739999999999999</c:v>
                </c:pt>
                <c:pt idx="160">
                  <c:v>1.99</c:v>
                </c:pt>
                <c:pt idx="161">
                  <c:v>3.27</c:v>
                </c:pt>
                <c:pt idx="162">
                  <c:v>-1.630000000000001</c:v>
                </c:pt>
                <c:pt idx="163">
                  <c:v>-1.380000000000001</c:v>
                </c:pt>
                <c:pt idx="164">
                  <c:v>-0.970000000000001</c:v>
                </c:pt>
                <c:pt idx="165">
                  <c:v>-1.300000000000001</c:v>
                </c:pt>
                <c:pt idx="166">
                  <c:v>-0.939999999999999</c:v>
                </c:pt>
                <c:pt idx="167">
                  <c:v>-1.31</c:v>
                </c:pt>
                <c:pt idx="168">
                  <c:v>-0.52</c:v>
                </c:pt>
                <c:pt idx="169">
                  <c:v>-1.41</c:v>
                </c:pt>
                <c:pt idx="170">
                  <c:v>-1.51</c:v>
                </c:pt>
                <c:pt idx="171">
                  <c:v>-0.720000000000001</c:v>
                </c:pt>
                <c:pt idx="172">
                  <c:v>-0.64</c:v>
                </c:pt>
                <c:pt idx="173">
                  <c:v>-0.43</c:v>
                </c:pt>
                <c:pt idx="174">
                  <c:v>-0.32</c:v>
                </c:pt>
                <c:pt idx="175">
                  <c:v>-1.790000000000001</c:v>
                </c:pt>
                <c:pt idx="176">
                  <c:v>-2.050000000000001</c:v>
                </c:pt>
                <c:pt idx="177">
                  <c:v>-2.31</c:v>
                </c:pt>
                <c:pt idx="178">
                  <c:v>-2.31</c:v>
                </c:pt>
                <c:pt idx="179">
                  <c:v>-2.27</c:v>
                </c:pt>
                <c:pt idx="180">
                  <c:v>-1.57</c:v>
                </c:pt>
                <c:pt idx="181">
                  <c:v>-2.23</c:v>
                </c:pt>
                <c:pt idx="182">
                  <c:v>-2.470000000000001</c:v>
                </c:pt>
                <c:pt idx="183">
                  <c:v>-2.17</c:v>
                </c:pt>
                <c:pt idx="184">
                  <c:v>-1.75</c:v>
                </c:pt>
                <c:pt idx="185">
                  <c:v>-1.99</c:v>
                </c:pt>
                <c:pt idx="186">
                  <c:v>-2.51</c:v>
                </c:pt>
                <c:pt idx="187">
                  <c:v>-2.220000000000001</c:v>
                </c:pt>
                <c:pt idx="188">
                  <c:v>-2.08</c:v>
                </c:pt>
                <c:pt idx="189">
                  <c:v>-2.030000000000001</c:v>
                </c:pt>
                <c:pt idx="190">
                  <c:v>-1.57</c:v>
                </c:pt>
                <c:pt idx="191">
                  <c:v>-1.66</c:v>
                </c:pt>
                <c:pt idx="192">
                  <c:v>-1.470000000000001</c:v>
                </c:pt>
                <c:pt idx="193">
                  <c:v>-1.02</c:v>
                </c:pt>
                <c:pt idx="194">
                  <c:v>-0.870000000000001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56760"/>
        <c:axId val="420827128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Soreq_cave!$H$2:$H$26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Soreq_cave!$I$2:$I$26</c:f>
              <c:numCache>
                <c:formatCode>General</c:formatCode>
                <c:ptCount val="25"/>
                <c:pt idx="0">
                  <c:v>0.0</c:v>
                </c:pt>
                <c:pt idx="1">
                  <c:v>-0.0262193270028</c:v>
                </c:pt>
                <c:pt idx="2">
                  <c:v>0.918828725815</c:v>
                </c:pt>
                <c:pt idx="3">
                  <c:v>0.591255605221</c:v>
                </c:pt>
                <c:pt idx="4">
                  <c:v>1.01369535923</c:v>
                </c:pt>
                <c:pt idx="5">
                  <c:v>1.27668559551</c:v>
                </c:pt>
                <c:pt idx="6">
                  <c:v>-0.30449193716</c:v>
                </c:pt>
                <c:pt idx="7">
                  <c:v>-1.38624787331</c:v>
                </c:pt>
                <c:pt idx="8">
                  <c:v>-1.5857834816</c:v>
                </c:pt>
                <c:pt idx="9">
                  <c:v>-1.88131046295</c:v>
                </c:pt>
                <c:pt idx="10">
                  <c:v>-0.102582708001</c:v>
                </c:pt>
                <c:pt idx="11">
                  <c:v>1.0456495285</c:v>
                </c:pt>
                <c:pt idx="12">
                  <c:v>1.54573714733</c:v>
                </c:pt>
                <c:pt idx="13">
                  <c:v>-0.288521528244</c:v>
                </c:pt>
                <c:pt idx="14">
                  <c:v>-1.86646640301</c:v>
                </c:pt>
                <c:pt idx="15">
                  <c:v>3.19337630272</c:v>
                </c:pt>
                <c:pt idx="16">
                  <c:v>4.43358755112</c:v>
                </c:pt>
                <c:pt idx="17">
                  <c:v>4.75552225113</c:v>
                </c:pt>
                <c:pt idx="18">
                  <c:v>4.69297552109</c:v>
                </c:pt>
                <c:pt idx="19">
                  <c:v>4.1947889328</c:v>
                </c:pt>
                <c:pt idx="20">
                  <c:v>4.24733448029</c:v>
                </c:pt>
                <c:pt idx="21">
                  <c:v>4.18418169022</c:v>
                </c:pt>
                <c:pt idx="22">
                  <c:v>3.84254217148</c:v>
                </c:pt>
                <c:pt idx="23">
                  <c:v>2.88938975334</c:v>
                </c:pt>
                <c:pt idx="24">
                  <c:v>2.78954648972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98200"/>
        <c:axId val="421268888"/>
      </c:scatterChart>
      <c:valAx>
        <c:axId val="423856760"/>
        <c:scaling>
          <c:orientation val="minMax"/>
          <c:max val="12000.0"/>
          <c:min val="0.0"/>
        </c:scaling>
        <c:delete val="0"/>
        <c:axPos val="t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2082712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20827128"/>
        <c:scaling>
          <c:orientation val="maxMin"/>
          <c:max val="7.0"/>
          <c:min val="-5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23856760"/>
        <c:crosses val="autoZero"/>
        <c:crossBetween val="midCat"/>
        <c:minorUnit val="0.5"/>
      </c:valAx>
      <c:valAx>
        <c:axId val="421268888"/>
        <c:scaling>
          <c:orientation val="minMax"/>
          <c:max val="8.0"/>
          <c:min val="-8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21098200"/>
        <c:crosses val="max"/>
        <c:crossBetween val="midCat"/>
      </c:valAx>
      <c:valAx>
        <c:axId val="421098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268888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SOREQ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4689505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241516510328489"/>
          <c:w val="0.797761499651686"/>
          <c:h val="0.658253995773927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Soreq_cave!$B$2:$B$196</c:f>
              <c:numCache>
                <c:formatCode>General</c:formatCode>
                <c:ptCount val="195"/>
                <c:pt idx="0">
                  <c:v>0.0</c:v>
                </c:pt>
                <c:pt idx="1">
                  <c:v>300.0</c:v>
                </c:pt>
                <c:pt idx="2">
                  <c:v>350.0</c:v>
                </c:pt>
                <c:pt idx="3">
                  <c:v>450.0</c:v>
                </c:pt>
                <c:pt idx="4">
                  <c:v>550.0</c:v>
                </c:pt>
                <c:pt idx="5">
                  <c:v>630.0</c:v>
                </c:pt>
                <c:pt idx="6">
                  <c:v>680.0</c:v>
                </c:pt>
                <c:pt idx="7">
                  <c:v>710.0</c:v>
                </c:pt>
                <c:pt idx="8">
                  <c:v>736.0</c:v>
                </c:pt>
                <c:pt idx="9">
                  <c:v>765.0</c:v>
                </c:pt>
                <c:pt idx="10">
                  <c:v>790.0</c:v>
                </c:pt>
                <c:pt idx="11">
                  <c:v>820.0</c:v>
                </c:pt>
                <c:pt idx="12">
                  <c:v>850.0</c:v>
                </c:pt>
                <c:pt idx="13">
                  <c:v>910.0</c:v>
                </c:pt>
                <c:pt idx="14">
                  <c:v>980.0</c:v>
                </c:pt>
                <c:pt idx="15">
                  <c:v>1130.0</c:v>
                </c:pt>
                <c:pt idx="16">
                  <c:v>1280.0</c:v>
                </c:pt>
                <c:pt idx="17">
                  <c:v>1350.0</c:v>
                </c:pt>
                <c:pt idx="18">
                  <c:v>1480.0</c:v>
                </c:pt>
                <c:pt idx="19">
                  <c:v>1610.0</c:v>
                </c:pt>
                <c:pt idx="20">
                  <c:v>1740.0</c:v>
                </c:pt>
                <c:pt idx="21">
                  <c:v>2000.0</c:v>
                </c:pt>
                <c:pt idx="22">
                  <c:v>2240.0</c:v>
                </c:pt>
                <c:pt idx="23">
                  <c:v>2360.0</c:v>
                </c:pt>
                <c:pt idx="24">
                  <c:v>2480.0</c:v>
                </c:pt>
                <c:pt idx="25">
                  <c:v>2600.0</c:v>
                </c:pt>
                <c:pt idx="26">
                  <c:v>2760.0</c:v>
                </c:pt>
                <c:pt idx="27">
                  <c:v>2930.0</c:v>
                </c:pt>
                <c:pt idx="28">
                  <c:v>3100.0</c:v>
                </c:pt>
                <c:pt idx="29">
                  <c:v>3200.0</c:v>
                </c:pt>
                <c:pt idx="30">
                  <c:v>3300.0</c:v>
                </c:pt>
                <c:pt idx="31">
                  <c:v>3400.0</c:v>
                </c:pt>
                <c:pt idx="32">
                  <c:v>3500.0</c:v>
                </c:pt>
                <c:pt idx="33">
                  <c:v>3540.0</c:v>
                </c:pt>
                <c:pt idx="34">
                  <c:v>3580.0</c:v>
                </c:pt>
                <c:pt idx="35">
                  <c:v>3620.0</c:v>
                </c:pt>
                <c:pt idx="36">
                  <c:v>3660.0</c:v>
                </c:pt>
                <c:pt idx="37">
                  <c:v>3720.0</c:v>
                </c:pt>
                <c:pt idx="38">
                  <c:v>3780.0</c:v>
                </c:pt>
                <c:pt idx="39">
                  <c:v>3800.0</c:v>
                </c:pt>
                <c:pt idx="40">
                  <c:v>3820.0</c:v>
                </c:pt>
                <c:pt idx="41">
                  <c:v>3860.0</c:v>
                </c:pt>
                <c:pt idx="42">
                  <c:v>3880.0</c:v>
                </c:pt>
                <c:pt idx="43">
                  <c:v>3900.0</c:v>
                </c:pt>
                <c:pt idx="44">
                  <c:v>3920.0</c:v>
                </c:pt>
                <c:pt idx="45">
                  <c:v>3940.0</c:v>
                </c:pt>
                <c:pt idx="46">
                  <c:v>3960.0</c:v>
                </c:pt>
                <c:pt idx="47">
                  <c:v>3980.0</c:v>
                </c:pt>
                <c:pt idx="48">
                  <c:v>4015</c:v>
                </c:pt>
                <c:pt idx="49">
                  <c:v>4030.0</c:v>
                </c:pt>
                <c:pt idx="50">
                  <c:v>4045.0</c:v>
                </c:pt>
                <c:pt idx="51">
                  <c:v>406</c:v>
                </c:pt>
                <c:pt idx="52">
                  <c:v>4075.0</c:v>
                </c:pt>
                <c:pt idx="53">
                  <c:v>4100.0</c:v>
                </c:pt>
                <c:pt idx="54">
                  <c:v>4115.0</c:v>
                </c:pt>
                <c:pt idx="55">
                  <c:v>4130.0</c:v>
                </c:pt>
                <c:pt idx="56">
                  <c:v>4145.0</c:v>
                </c:pt>
                <c:pt idx="57">
                  <c:v>4160.0</c:v>
                </c:pt>
                <c:pt idx="58">
                  <c:v>4175.0</c:v>
                </c:pt>
                <c:pt idx="59">
                  <c:v>4190.0</c:v>
                </c:pt>
                <c:pt idx="60">
                  <c:v>4200.0</c:v>
                </c:pt>
                <c:pt idx="61">
                  <c:v>4235.0</c:v>
                </c:pt>
                <c:pt idx="62">
                  <c:v>4250.0</c:v>
                </c:pt>
                <c:pt idx="63">
                  <c:v>4265.0</c:v>
                </c:pt>
                <c:pt idx="64">
                  <c:v>4280.0</c:v>
                </c:pt>
                <c:pt idx="65">
                  <c:v>4295.0</c:v>
                </c:pt>
                <c:pt idx="66">
                  <c:v>4310.0</c:v>
                </c:pt>
                <c:pt idx="67">
                  <c:v>4320.0</c:v>
                </c:pt>
                <c:pt idx="68">
                  <c:v>4350.0</c:v>
                </c:pt>
                <c:pt idx="69">
                  <c:v>4380.0</c:v>
                </c:pt>
                <c:pt idx="70">
                  <c:v>4410.0</c:v>
                </c:pt>
                <c:pt idx="71">
                  <c:v>4440.0</c:v>
                </c:pt>
                <c:pt idx="72">
                  <c:v>4470.0</c:v>
                </c:pt>
                <c:pt idx="73">
                  <c:v>4500.0</c:v>
                </c:pt>
                <c:pt idx="74">
                  <c:v>4530.0</c:v>
                </c:pt>
                <c:pt idx="75">
                  <c:v>4560.0</c:v>
                </c:pt>
                <c:pt idx="76">
                  <c:v>4590.0</c:v>
                </c:pt>
                <c:pt idx="77">
                  <c:v>4620.0</c:v>
                </c:pt>
                <c:pt idx="78">
                  <c:v>4650.0</c:v>
                </c:pt>
                <c:pt idx="79">
                  <c:v>4700.0</c:v>
                </c:pt>
                <c:pt idx="80">
                  <c:v>4740.0</c:v>
                </c:pt>
                <c:pt idx="81">
                  <c:v>4775.0</c:v>
                </c:pt>
                <c:pt idx="82">
                  <c:v>4800.0</c:v>
                </c:pt>
                <c:pt idx="83">
                  <c:v>4810.0</c:v>
                </c:pt>
                <c:pt idx="84">
                  <c:v>4830.0</c:v>
                </c:pt>
                <c:pt idx="85">
                  <c:v>4840.0</c:v>
                </c:pt>
                <c:pt idx="86">
                  <c:v>4850.0</c:v>
                </c:pt>
                <c:pt idx="87">
                  <c:v>4870.0</c:v>
                </c:pt>
                <c:pt idx="88">
                  <c:v>4880.0</c:v>
                </c:pt>
                <c:pt idx="89">
                  <c:v>4890.0</c:v>
                </c:pt>
                <c:pt idx="90">
                  <c:v>4900.0</c:v>
                </c:pt>
                <c:pt idx="91">
                  <c:v>4910.0</c:v>
                </c:pt>
                <c:pt idx="92">
                  <c:v>4925.0</c:v>
                </c:pt>
                <c:pt idx="93">
                  <c:v>4940.0</c:v>
                </c:pt>
                <c:pt idx="94">
                  <c:v>4955.0</c:v>
                </c:pt>
                <c:pt idx="95">
                  <c:v>4970.0</c:v>
                </c:pt>
                <c:pt idx="96">
                  <c:v>4985.0</c:v>
                </c:pt>
                <c:pt idx="97">
                  <c:v>5000.0</c:v>
                </c:pt>
                <c:pt idx="98">
                  <c:v>5015.0</c:v>
                </c:pt>
                <c:pt idx="99">
                  <c:v>5045.0</c:v>
                </c:pt>
                <c:pt idx="100">
                  <c:v>5060.0</c:v>
                </c:pt>
                <c:pt idx="101">
                  <c:v>5078.0</c:v>
                </c:pt>
                <c:pt idx="102">
                  <c:v>5096.0</c:v>
                </c:pt>
                <c:pt idx="103">
                  <c:v>5114.0</c:v>
                </c:pt>
                <c:pt idx="104">
                  <c:v>5150.0</c:v>
                </c:pt>
                <c:pt idx="105">
                  <c:v>5168.0</c:v>
                </c:pt>
                <c:pt idx="106">
                  <c:v>5186.0</c:v>
                </c:pt>
                <c:pt idx="107">
                  <c:v>5206.0</c:v>
                </c:pt>
                <c:pt idx="108">
                  <c:v>5226.0</c:v>
                </c:pt>
                <c:pt idx="109">
                  <c:v>5246.0</c:v>
                </c:pt>
                <c:pt idx="110">
                  <c:v>5266.0</c:v>
                </c:pt>
                <c:pt idx="111">
                  <c:v>5286.0</c:v>
                </c:pt>
                <c:pt idx="112">
                  <c:v>5306.0</c:v>
                </c:pt>
                <c:pt idx="113">
                  <c:v>5326.0</c:v>
                </c:pt>
                <c:pt idx="114">
                  <c:v>5346.0</c:v>
                </c:pt>
                <c:pt idx="115">
                  <c:v>5366.0</c:v>
                </c:pt>
                <c:pt idx="116">
                  <c:v>5390.0</c:v>
                </c:pt>
                <c:pt idx="117">
                  <c:v>5436.0</c:v>
                </c:pt>
                <c:pt idx="118">
                  <c:v>5496.0</c:v>
                </c:pt>
                <c:pt idx="119">
                  <c:v>5576.0</c:v>
                </c:pt>
                <c:pt idx="120">
                  <c:v>5676.0</c:v>
                </c:pt>
                <c:pt idx="121">
                  <c:v>5776.0</c:v>
                </c:pt>
                <c:pt idx="122">
                  <c:v>5976.0</c:v>
                </c:pt>
                <c:pt idx="123">
                  <c:v>6100.0</c:v>
                </c:pt>
                <c:pt idx="124">
                  <c:v>6200.0</c:v>
                </c:pt>
                <c:pt idx="125">
                  <c:v>6300.0</c:v>
                </c:pt>
                <c:pt idx="126">
                  <c:v>6400.0</c:v>
                </c:pt>
                <c:pt idx="127">
                  <c:v>6500.0</c:v>
                </c:pt>
                <c:pt idx="128">
                  <c:v>6600.0</c:v>
                </c:pt>
                <c:pt idx="129">
                  <c:v>6700.0</c:v>
                </c:pt>
                <c:pt idx="130">
                  <c:v>6800.0</c:v>
                </c:pt>
                <c:pt idx="131">
                  <c:v>6900.0</c:v>
                </c:pt>
                <c:pt idx="132">
                  <c:v>7000.0</c:v>
                </c:pt>
                <c:pt idx="133">
                  <c:v>7100.0</c:v>
                </c:pt>
                <c:pt idx="134">
                  <c:v>7200.0</c:v>
                </c:pt>
                <c:pt idx="135">
                  <c:v>7320.0</c:v>
                </c:pt>
                <c:pt idx="136">
                  <c:v>7540.0</c:v>
                </c:pt>
                <c:pt idx="137">
                  <c:v>7630.0</c:v>
                </c:pt>
                <c:pt idx="138">
                  <c:v>7720.0</c:v>
                </c:pt>
                <c:pt idx="139">
                  <c:v>7910.0</c:v>
                </c:pt>
                <c:pt idx="140">
                  <c:v>8010.0</c:v>
                </c:pt>
                <c:pt idx="141">
                  <c:v>8100.0</c:v>
                </c:pt>
                <c:pt idx="142">
                  <c:v>8175.000000000001</c:v>
                </c:pt>
                <c:pt idx="143">
                  <c:v>8230.0</c:v>
                </c:pt>
                <c:pt idx="144">
                  <c:v>8270.0</c:v>
                </c:pt>
                <c:pt idx="145">
                  <c:v>8305.0</c:v>
                </c:pt>
                <c:pt idx="146">
                  <c:v>8320.0</c:v>
                </c:pt>
                <c:pt idx="147">
                  <c:v>8340.0</c:v>
                </c:pt>
                <c:pt idx="148">
                  <c:v>8340.0</c:v>
                </c:pt>
                <c:pt idx="149">
                  <c:v>8355.0</c:v>
                </c:pt>
                <c:pt idx="150">
                  <c:v>8370.0</c:v>
                </c:pt>
                <c:pt idx="151">
                  <c:v>8405.5</c:v>
                </c:pt>
                <c:pt idx="152">
                  <c:v>8410.0</c:v>
                </c:pt>
                <c:pt idx="153">
                  <c:v>8415.0</c:v>
                </c:pt>
                <c:pt idx="154">
                  <c:v>8420.0</c:v>
                </c:pt>
                <c:pt idx="155">
                  <c:v>8425.0</c:v>
                </c:pt>
                <c:pt idx="156">
                  <c:v>8430.0</c:v>
                </c:pt>
                <c:pt idx="157">
                  <c:v>8435.0</c:v>
                </c:pt>
                <c:pt idx="158">
                  <c:v>8440.0</c:v>
                </c:pt>
                <c:pt idx="159">
                  <c:v>8445.0</c:v>
                </c:pt>
                <c:pt idx="160">
                  <c:v>8450.0</c:v>
                </c:pt>
                <c:pt idx="161">
                  <c:v>8455.0</c:v>
                </c:pt>
                <c:pt idx="162">
                  <c:v>8460.0</c:v>
                </c:pt>
                <c:pt idx="163">
                  <c:v>8465.0</c:v>
                </c:pt>
                <c:pt idx="164">
                  <c:v>8470.0</c:v>
                </c:pt>
                <c:pt idx="165">
                  <c:v>8480.0</c:v>
                </c:pt>
                <c:pt idx="166">
                  <c:v>8490.0</c:v>
                </c:pt>
                <c:pt idx="167">
                  <c:v>8500.0</c:v>
                </c:pt>
                <c:pt idx="168">
                  <c:v>8510.0</c:v>
                </c:pt>
                <c:pt idx="169">
                  <c:v>8520.0</c:v>
                </c:pt>
                <c:pt idx="170">
                  <c:v>8535.0</c:v>
                </c:pt>
                <c:pt idx="171">
                  <c:v>8550.0</c:v>
                </c:pt>
                <c:pt idx="172">
                  <c:v>8565.0</c:v>
                </c:pt>
                <c:pt idx="173">
                  <c:v>8580.0</c:v>
                </c:pt>
                <c:pt idx="174">
                  <c:v>8600.0</c:v>
                </c:pt>
                <c:pt idx="175">
                  <c:v>8620.0</c:v>
                </c:pt>
                <c:pt idx="176">
                  <c:v>8640.0</c:v>
                </c:pt>
                <c:pt idx="177">
                  <c:v>8670.0</c:v>
                </c:pt>
                <c:pt idx="178">
                  <c:v>8710.0</c:v>
                </c:pt>
                <c:pt idx="179">
                  <c:v>8760.0</c:v>
                </c:pt>
                <c:pt idx="180">
                  <c:v>8820.0</c:v>
                </c:pt>
                <c:pt idx="181">
                  <c:v>8900.0</c:v>
                </c:pt>
                <c:pt idx="182">
                  <c:v>9000.0</c:v>
                </c:pt>
                <c:pt idx="183">
                  <c:v>9140.0</c:v>
                </c:pt>
                <c:pt idx="184">
                  <c:v>9340.0</c:v>
                </c:pt>
                <c:pt idx="185">
                  <c:v>9590.0</c:v>
                </c:pt>
                <c:pt idx="186">
                  <c:v>9890.0</c:v>
                </c:pt>
                <c:pt idx="187">
                  <c:v>10240.0</c:v>
                </c:pt>
                <c:pt idx="188">
                  <c:v>10590.0</c:v>
                </c:pt>
                <c:pt idx="189">
                  <c:v>10990.0</c:v>
                </c:pt>
                <c:pt idx="190">
                  <c:v>11100.0</c:v>
                </c:pt>
                <c:pt idx="191">
                  <c:v>11200.0</c:v>
                </c:pt>
                <c:pt idx="192">
                  <c:v>11420.0</c:v>
                </c:pt>
                <c:pt idx="193">
                  <c:v>11940.0</c:v>
                </c:pt>
                <c:pt idx="194">
                  <c:v>12300.0</c:v>
                </c:pt>
              </c:numCache>
            </c:numRef>
          </c:xVal>
          <c:yVal>
            <c:numRef>
              <c:f>Soreq_cave!$F$2:$F$196</c:f>
              <c:numCache>
                <c:formatCode>General</c:formatCode>
                <c:ptCount val="195"/>
                <c:pt idx="0">
                  <c:v>-0.210000000000001</c:v>
                </c:pt>
                <c:pt idx="1">
                  <c:v>0.17</c:v>
                </c:pt>
                <c:pt idx="2">
                  <c:v>0.0399999999999991</c:v>
                </c:pt>
                <c:pt idx="3">
                  <c:v>-0.0500000000000007</c:v>
                </c:pt>
                <c:pt idx="4">
                  <c:v>-0.18</c:v>
                </c:pt>
                <c:pt idx="5">
                  <c:v>-0.33</c:v>
                </c:pt>
                <c:pt idx="6">
                  <c:v>-0.109999999999999</c:v>
                </c:pt>
                <c:pt idx="7">
                  <c:v>-0.300000000000001</c:v>
                </c:pt>
                <c:pt idx="8">
                  <c:v>-0.300000000000001</c:v>
                </c:pt>
                <c:pt idx="9">
                  <c:v>-0.68</c:v>
                </c:pt>
                <c:pt idx="10">
                  <c:v>-0.0700000000000003</c:v>
                </c:pt>
                <c:pt idx="11">
                  <c:v>-0.99</c:v>
                </c:pt>
                <c:pt idx="12">
                  <c:v>-1.09</c:v>
                </c:pt>
                <c:pt idx="13">
                  <c:v>-0.960000000000001</c:v>
                </c:pt>
                <c:pt idx="14">
                  <c:v>-0.880000000000001</c:v>
                </c:pt>
                <c:pt idx="15">
                  <c:v>-0.73</c:v>
                </c:pt>
                <c:pt idx="16">
                  <c:v>-0.939999999999999</c:v>
                </c:pt>
                <c:pt idx="17">
                  <c:v>-0.950000000000001</c:v>
                </c:pt>
                <c:pt idx="18">
                  <c:v>-0.56</c:v>
                </c:pt>
                <c:pt idx="19">
                  <c:v>-0.970000000000001</c:v>
                </c:pt>
                <c:pt idx="20">
                  <c:v>-0.89</c:v>
                </c:pt>
                <c:pt idx="21">
                  <c:v>-0.89</c:v>
                </c:pt>
                <c:pt idx="22">
                  <c:v>-0.52</c:v>
                </c:pt>
                <c:pt idx="23">
                  <c:v>-0.73</c:v>
                </c:pt>
                <c:pt idx="24">
                  <c:v>-0.710000000000001</c:v>
                </c:pt>
                <c:pt idx="25">
                  <c:v>-0.630000000000001</c:v>
                </c:pt>
                <c:pt idx="26">
                  <c:v>-0.82</c:v>
                </c:pt>
                <c:pt idx="27">
                  <c:v>-0.83</c:v>
                </c:pt>
                <c:pt idx="28">
                  <c:v>-0.630000000000001</c:v>
                </c:pt>
                <c:pt idx="29">
                  <c:v>-0.870000000000001</c:v>
                </c:pt>
                <c:pt idx="30">
                  <c:v>-0.73</c:v>
                </c:pt>
                <c:pt idx="31">
                  <c:v>-0.74</c:v>
                </c:pt>
                <c:pt idx="32">
                  <c:v>0.0600000000000005</c:v>
                </c:pt>
                <c:pt idx="33">
                  <c:v>-0.73</c:v>
                </c:pt>
                <c:pt idx="34">
                  <c:v>-0.780000000000001</c:v>
                </c:pt>
                <c:pt idx="35">
                  <c:v>-0.73</c:v>
                </c:pt>
                <c:pt idx="36">
                  <c:v>-0.720000000000001</c:v>
                </c:pt>
                <c:pt idx="37">
                  <c:v>-0.51</c:v>
                </c:pt>
                <c:pt idx="38">
                  <c:v>-0.439999999999999</c:v>
                </c:pt>
                <c:pt idx="39">
                  <c:v>-0.5</c:v>
                </c:pt>
                <c:pt idx="40">
                  <c:v>-0.300000000000001</c:v>
                </c:pt>
                <c:pt idx="41">
                  <c:v>-0.769999999999999</c:v>
                </c:pt>
                <c:pt idx="42">
                  <c:v>0.0800000000000001</c:v>
                </c:pt>
                <c:pt idx="43">
                  <c:v>-0.0800000000000001</c:v>
                </c:pt>
                <c:pt idx="44">
                  <c:v>0.0700000000000003</c:v>
                </c:pt>
                <c:pt idx="45">
                  <c:v>-0.00999999999999978</c:v>
                </c:pt>
                <c:pt idx="46">
                  <c:v>-0.25</c:v>
                </c:pt>
                <c:pt idx="47">
                  <c:v>0.67</c:v>
                </c:pt>
                <c:pt idx="48">
                  <c:v>-0.380000000000001</c:v>
                </c:pt>
                <c:pt idx="49">
                  <c:v>0.209999999999999</c:v>
                </c:pt>
                <c:pt idx="50">
                  <c:v>-0.43</c:v>
                </c:pt>
                <c:pt idx="51">
                  <c:v>-0.52</c:v>
                </c:pt>
                <c:pt idx="52">
                  <c:v>-0.24</c:v>
                </c:pt>
                <c:pt idx="53">
                  <c:v>-0.220000000000001</c:v>
                </c:pt>
                <c:pt idx="54">
                  <c:v>-0.4</c:v>
                </c:pt>
                <c:pt idx="55">
                  <c:v>-0.17</c:v>
                </c:pt>
                <c:pt idx="56">
                  <c:v>-0.0899999999999998</c:v>
                </c:pt>
                <c:pt idx="57">
                  <c:v>-0.41</c:v>
                </c:pt>
                <c:pt idx="58">
                  <c:v>-0.380000000000001</c:v>
                </c:pt>
                <c:pt idx="59">
                  <c:v>-0.26</c:v>
                </c:pt>
                <c:pt idx="60">
                  <c:v>-0.57</c:v>
                </c:pt>
                <c:pt idx="61">
                  <c:v>-0.00999999999999978</c:v>
                </c:pt>
                <c:pt idx="62">
                  <c:v>-0.450000000000001</c:v>
                </c:pt>
                <c:pt idx="63">
                  <c:v>-0.65</c:v>
                </c:pt>
                <c:pt idx="64">
                  <c:v>-0.439999999999999</c:v>
                </c:pt>
                <c:pt idx="65">
                  <c:v>-1.07</c:v>
                </c:pt>
                <c:pt idx="66">
                  <c:v>-0.859999999999999</c:v>
                </c:pt>
                <c:pt idx="67">
                  <c:v>-1.17</c:v>
                </c:pt>
                <c:pt idx="68">
                  <c:v>-1.31</c:v>
                </c:pt>
                <c:pt idx="69">
                  <c:v>-0.49</c:v>
                </c:pt>
                <c:pt idx="70">
                  <c:v>-1.27</c:v>
                </c:pt>
                <c:pt idx="71">
                  <c:v>-0.870000000000001</c:v>
                </c:pt>
                <c:pt idx="72">
                  <c:v>-0.93</c:v>
                </c:pt>
                <c:pt idx="73">
                  <c:v>-0.880000000000001</c:v>
                </c:pt>
                <c:pt idx="74">
                  <c:v>-1.210000000000001</c:v>
                </c:pt>
                <c:pt idx="75">
                  <c:v>-1.5</c:v>
                </c:pt>
                <c:pt idx="76">
                  <c:v>-1.51</c:v>
                </c:pt>
                <c:pt idx="77">
                  <c:v>-2.220000000000001</c:v>
                </c:pt>
                <c:pt idx="78">
                  <c:v>-1.81</c:v>
                </c:pt>
                <c:pt idx="79">
                  <c:v>-1.43</c:v>
                </c:pt>
                <c:pt idx="80">
                  <c:v>-2.08</c:v>
                </c:pt>
                <c:pt idx="81">
                  <c:v>-1.970000000000001</c:v>
                </c:pt>
                <c:pt idx="82">
                  <c:v>-1.380000000000001</c:v>
                </c:pt>
                <c:pt idx="83">
                  <c:v>-1.359999999999999</c:v>
                </c:pt>
                <c:pt idx="84">
                  <c:v>-1.370000000000001</c:v>
                </c:pt>
                <c:pt idx="85">
                  <c:v>-1.18</c:v>
                </c:pt>
                <c:pt idx="86">
                  <c:v>-1.57</c:v>
                </c:pt>
                <c:pt idx="87">
                  <c:v>-1.370000000000001</c:v>
                </c:pt>
                <c:pt idx="88">
                  <c:v>-1.41</c:v>
                </c:pt>
                <c:pt idx="89">
                  <c:v>-1.189999999999999</c:v>
                </c:pt>
                <c:pt idx="90">
                  <c:v>-1.130000000000001</c:v>
                </c:pt>
                <c:pt idx="91">
                  <c:v>-0.210000000000001</c:v>
                </c:pt>
                <c:pt idx="92">
                  <c:v>-0.9</c:v>
                </c:pt>
                <c:pt idx="93">
                  <c:v>-0.710000000000001</c:v>
                </c:pt>
                <c:pt idx="94">
                  <c:v>-0.31</c:v>
                </c:pt>
                <c:pt idx="95">
                  <c:v>-0.689999999999999</c:v>
                </c:pt>
                <c:pt idx="96">
                  <c:v>-0.200000000000001</c:v>
                </c:pt>
                <c:pt idx="97">
                  <c:v>-0.189999999999999</c:v>
                </c:pt>
                <c:pt idx="98">
                  <c:v>-0.41</c:v>
                </c:pt>
                <c:pt idx="99">
                  <c:v>-0.769999999999999</c:v>
                </c:pt>
                <c:pt idx="100">
                  <c:v>-0.960000000000001</c:v>
                </c:pt>
                <c:pt idx="101">
                  <c:v>-0.42</c:v>
                </c:pt>
                <c:pt idx="102">
                  <c:v>-0.68</c:v>
                </c:pt>
                <c:pt idx="103">
                  <c:v>-1.030000000000001</c:v>
                </c:pt>
                <c:pt idx="104">
                  <c:v>-0.859999999999999</c:v>
                </c:pt>
                <c:pt idx="105">
                  <c:v>-1.050000000000001</c:v>
                </c:pt>
                <c:pt idx="106">
                  <c:v>-0.530000000000001</c:v>
                </c:pt>
                <c:pt idx="107">
                  <c:v>-0.76</c:v>
                </c:pt>
                <c:pt idx="108">
                  <c:v>-1.030000000000001</c:v>
                </c:pt>
                <c:pt idx="109">
                  <c:v>-1.06</c:v>
                </c:pt>
                <c:pt idx="110">
                  <c:v>-0.9</c:v>
                </c:pt>
                <c:pt idx="111">
                  <c:v>-0.33</c:v>
                </c:pt>
                <c:pt idx="112">
                  <c:v>-0.31</c:v>
                </c:pt>
                <c:pt idx="113">
                  <c:v>-0.0600000000000005</c:v>
                </c:pt>
                <c:pt idx="114">
                  <c:v>-0.49</c:v>
                </c:pt>
                <c:pt idx="115">
                  <c:v>-0.39</c:v>
                </c:pt>
                <c:pt idx="116">
                  <c:v>-0.939999999999999</c:v>
                </c:pt>
                <c:pt idx="117">
                  <c:v>-0.51</c:v>
                </c:pt>
                <c:pt idx="118">
                  <c:v>-1.0</c:v>
                </c:pt>
                <c:pt idx="119">
                  <c:v>-1.06</c:v>
                </c:pt>
                <c:pt idx="120">
                  <c:v>-0.620000000000001</c:v>
                </c:pt>
                <c:pt idx="121">
                  <c:v>-0.98</c:v>
                </c:pt>
                <c:pt idx="122">
                  <c:v>-0.220000000000001</c:v>
                </c:pt>
                <c:pt idx="123">
                  <c:v>-0.00999999999999978</c:v>
                </c:pt>
                <c:pt idx="124">
                  <c:v>-0.120000000000001</c:v>
                </c:pt>
                <c:pt idx="125">
                  <c:v>-0.189999999999999</c:v>
                </c:pt>
                <c:pt idx="126">
                  <c:v>-0.32</c:v>
                </c:pt>
                <c:pt idx="127">
                  <c:v>-0.689999999999999</c:v>
                </c:pt>
                <c:pt idx="128">
                  <c:v>-0.42</c:v>
                </c:pt>
                <c:pt idx="129">
                  <c:v>-0.4</c:v>
                </c:pt>
                <c:pt idx="130">
                  <c:v>-0.15</c:v>
                </c:pt>
                <c:pt idx="131">
                  <c:v>-0.41</c:v>
                </c:pt>
                <c:pt idx="132">
                  <c:v>0.91</c:v>
                </c:pt>
                <c:pt idx="133">
                  <c:v>5.52</c:v>
                </c:pt>
                <c:pt idx="134">
                  <c:v>3.35</c:v>
                </c:pt>
                <c:pt idx="135">
                  <c:v>3.62</c:v>
                </c:pt>
                <c:pt idx="136">
                  <c:v>4.72</c:v>
                </c:pt>
                <c:pt idx="137">
                  <c:v>3.89</c:v>
                </c:pt>
                <c:pt idx="138">
                  <c:v>2.39</c:v>
                </c:pt>
                <c:pt idx="139">
                  <c:v>2.449999999999999</c:v>
                </c:pt>
                <c:pt idx="140">
                  <c:v>1.91</c:v>
                </c:pt>
                <c:pt idx="141">
                  <c:v>-0.710000000000001</c:v>
                </c:pt>
                <c:pt idx="142">
                  <c:v>2.46</c:v>
                </c:pt>
                <c:pt idx="143">
                  <c:v>2.51</c:v>
                </c:pt>
                <c:pt idx="144">
                  <c:v>3.91</c:v>
                </c:pt>
                <c:pt idx="145">
                  <c:v>4.17</c:v>
                </c:pt>
                <c:pt idx="146">
                  <c:v>5.67</c:v>
                </c:pt>
                <c:pt idx="147">
                  <c:v>5.609999999999999</c:v>
                </c:pt>
                <c:pt idx="148">
                  <c:v>6.1</c:v>
                </c:pt>
                <c:pt idx="149">
                  <c:v>5.83</c:v>
                </c:pt>
                <c:pt idx="150">
                  <c:v>6.13</c:v>
                </c:pt>
                <c:pt idx="151">
                  <c:v>5.699999999999999</c:v>
                </c:pt>
                <c:pt idx="152">
                  <c:v>5.71</c:v>
                </c:pt>
                <c:pt idx="153">
                  <c:v>5.34</c:v>
                </c:pt>
                <c:pt idx="154">
                  <c:v>5.54</c:v>
                </c:pt>
                <c:pt idx="155">
                  <c:v>4.52</c:v>
                </c:pt>
                <c:pt idx="156">
                  <c:v>5.569999999999999</c:v>
                </c:pt>
                <c:pt idx="157">
                  <c:v>6.13</c:v>
                </c:pt>
                <c:pt idx="158">
                  <c:v>5.06</c:v>
                </c:pt>
                <c:pt idx="159">
                  <c:v>3.739999999999999</c:v>
                </c:pt>
                <c:pt idx="160">
                  <c:v>1.99</c:v>
                </c:pt>
                <c:pt idx="161">
                  <c:v>3.27</c:v>
                </c:pt>
                <c:pt idx="162">
                  <c:v>-1.630000000000001</c:v>
                </c:pt>
                <c:pt idx="163">
                  <c:v>-1.380000000000001</c:v>
                </c:pt>
                <c:pt idx="164">
                  <c:v>-0.970000000000001</c:v>
                </c:pt>
                <c:pt idx="165">
                  <c:v>-1.300000000000001</c:v>
                </c:pt>
                <c:pt idx="166">
                  <c:v>-0.939999999999999</c:v>
                </c:pt>
                <c:pt idx="167">
                  <c:v>-1.31</c:v>
                </c:pt>
                <c:pt idx="168">
                  <c:v>-0.52</c:v>
                </c:pt>
                <c:pt idx="169">
                  <c:v>-1.41</c:v>
                </c:pt>
                <c:pt idx="170">
                  <c:v>-1.51</c:v>
                </c:pt>
                <c:pt idx="171">
                  <c:v>-0.720000000000001</c:v>
                </c:pt>
                <c:pt idx="172">
                  <c:v>-0.64</c:v>
                </c:pt>
                <c:pt idx="173">
                  <c:v>-0.43</c:v>
                </c:pt>
                <c:pt idx="174">
                  <c:v>-0.32</c:v>
                </c:pt>
                <c:pt idx="175">
                  <c:v>-1.790000000000001</c:v>
                </c:pt>
                <c:pt idx="176">
                  <c:v>-2.050000000000001</c:v>
                </c:pt>
                <c:pt idx="177">
                  <c:v>-2.31</c:v>
                </c:pt>
                <c:pt idx="178">
                  <c:v>-2.31</c:v>
                </c:pt>
                <c:pt idx="179">
                  <c:v>-2.27</c:v>
                </c:pt>
                <c:pt idx="180">
                  <c:v>-1.57</c:v>
                </c:pt>
                <c:pt idx="181">
                  <c:v>-2.23</c:v>
                </c:pt>
                <c:pt idx="182">
                  <c:v>-2.470000000000001</c:v>
                </c:pt>
                <c:pt idx="183">
                  <c:v>-2.17</c:v>
                </c:pt>
                <c:pt idx="184">
                  <c:v>-1.75</c:v>
                </c:pt>
                <c:pt idx="185">
                  <c:v>-1.99</c:v>
                </c:pt>
                <c:pt idx="186">
                  <c:v>-2.51</c:v>
                </c:pt>
                <c:pt idx="187">
                  <c:v>-2.220000000000001</c:v>
                </c:pt>
                <c:pt idx="188">
                  <c:v>-2.08</c:v>
                </c:pt>
                <c:pt idx="189">
                  <c:v>-2.030000000000001</c:v>
                </c:pt>
                <c:pt idx="190">
                  <c:v>-1.57</c:v>
                </c:pt>
                <c:pt idx="191">
                  <c:v>-1.66</c:v>
                </c:pt>
                <c:pt idx="192">
                  <c:v>-1.470000000000001</c:v>
                </c:pt>
                <c:pt idx="193">
                  <c:v>-1.02</c:v>
                </c:pt>
                <c:pt idx="194">
                  <c:v>-0.870000000000001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18504"/>
        <c:axId val="422130936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Soreq_cave!$H$2:$H$26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Soreq_cave!$Q$2:$Q$26</c:f>
              <c:numCache>
                <c:formatCode>General</c:formatCode>
                <c:ptCount val="25"/>
                <c:pt idx="0">
                  <c:v>0.0</c:v>
                </c:pt>
                <c:pt idx="1">
                  <c:v>-0.578585326672</c:v>
                </c:pt>
                <c:pt idx="2">
                  <c:v>0.0940919220448</c:v>
                </c:pt>
                <c:pt idx="3">
                  <c:v>-0.709960639477</c:v>
                </c:pt>
                <c:pt idx="4">
                  <c:v>-2.15995740891</c:v>
                </c:pt>
                <c:pt idx="5">
                  <c:v>-2.71255302429</c:v>
                </c:pt>
                <c:pt idx="6">
                  <c:v>-3.55342197418</c:v>
                </c:pt>
                <c:pt idx="7">
                  <c:v>-3.76346063614</c:v>
                </c:pt>
                <c:pt idx="8">
                  <c:v>-2.42477488518</c:v>
                </c:pt>
                <c:pt idx="9">
                  <c:v>-2.40097165108</c:v>
                </c:pt>
                <c:pt idx="10">
                  <c:v>-3.0986905098</c:v>
                </c:pt>
                <c:pt idx="11">
                  <c:v>-3.15159511566</c:v>
                </c:pt>
                <c:pt idx="12">
                  <c:v>-2.75539040565</c:v>
                </c:pt>
                <c:pt idx="13">
                  <c:v>-3.21224427223</c:v>
                </c:pt>
                <c:pt idx="14">
                  <c:v>-1.67372870445</c:v>
                </c:pt>
                <c:pt idx="15">
                  <c:v>-2.68409729004</c:v>
                </c:pt>
                <c:pt idx="16">
                  <c:v>-1.82031750679</c:v>
                </c:pt>
                <c:pt idx="17">
                  <c:v>-4.21000480652</c:v>
                </c:pt>
                <c:pt idx="18">
                  <c:v>-4.0174331665</c:v>
                </c:pt>
                <c:pt idx="19">
                  <c:v>-2.36796879768</c:v>
                </c:pt>
                <c:pt idx="20">
                  <c:v>-3.52915430069</c:v>
                </c:pt>
                <c:pt idx="21">
                  <c:v>-3.28351902962</c:v>
                </c:pt>
                <c:pt idx="22">
                  <c:v>-2.96727895737</c:v>
                </c:pt>
                <c:pt idx="23">
                  <c:v>-2.49449396133</c:v>
                </c:pt>
                <c:pt idx="24">
                  <c:v>-2.24282121658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00808"/>
        <c:axId val="415764536"/>
      </c:scatterChart>
      <c:valAx>
        <c:axId val="421718504"/>
        <c:scaling>
          <c:orientation val="minMax"/>
          <c:max val="12000.0"/>
          <c:min val="0.0"/>
        </c:scaling>
        <c:delete val="0"/>
        <c:axPos val="t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42213093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22130936"/>
        <c:scaling>
          <c:orientation val="maxMin"/>
          <c:max val="7.0"/>
          <c:min val="-5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421718504"/>
        <c:crosses val="autoZero"/>
        <c:crossBetween val="midCat"/>
        <c:minorUnit val="0.5"/>
      </c:valAx>
      <c:valAx>
        <c:axId val="415764536"/>
        <c:scaling>
          <c:orientation val="minMax"/>
          <c:max val="8.0"/>
          <c:min val="-8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424000808"/>
        <c:crosses val="max"/>
        <c:crossBetween val="midCat"/>
      </c:valAx>
      <c:valAx>
        <c:axId val="424000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764536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766233</xdr:colOff>
      <xdr:row>34</xdr:row>
      <xdr:rowOff>143934</xdr:rowOff>
    </xdr:from>
    <xdr:to>
      <xdr:col>10</xdr:col>
      <xdr:colOff>448733</xdr:colOff>
      <xdr:row>55</xdr:row>
      <xdr:rowOff>131234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304799</xdr:colOff>
      <xdr:row>2</xdr:row>
      <xdr:rowOff>169333</xdr:rowOff>
    </xdr:from>
    <xdr:to>
      <xdr:col>21</xdr:col>
      <xdr:colOff>372532</xdr:colOff>
      <xdr:row>19</xdr:row>
      <xdr:rowOff>169332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524934</xdr:colOff>
      <xdr:row>21</xdr:row>
      <xdr:rowOff>0</xdr:rowOff>
    </xdr:from>
    <xdr:to>
      <xdr:col>21</xdr:col>
      <xdr:colOff>592667</xdr:colOff>
      <xdr:row>38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32</xdr:row>
      <xdr:rowOff>38100</xdr:rowOff>
    </xdr:from>
    <xdr:to>
      <xdr:col>13</xdr:col>
      <xdr:colOff>423333</xdr:colOff>
      <xdr:row>47</xdr:row>
      <xdr:rowOff>67733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20</xdr:col>
      <xdr:colOff>93133</xdr:colOff>
      <xdr:row>47</xdr:row>
      <xdr:rowOff>118533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20</xdr:col>
      <xdr:colOff>93133</xdr:colOff>
      <xdr:row>65</xdr:row>
      <xdr:rowOff>118533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"/>
  <sheetViews>
    <sheetView zoomScale="75" zoomScaleNormal="75" zoomScalePageLayoutView="75" workbookViewId="0">
      <selection activeCell="X33" sqref="X33"/>
    </sheetView>
  </sheetViews>
  <sheetFormatPr baseColWidth="10" defaultRowHeight="15" x14ac:dyDescent="0"/>
  <sheetData>
    <row r="1" spans="1:17">
      <c r="A1" t="s">
        <v>1</v>
      </c>
      <c r="B1" t="s">
        <v>0</v>
      </c>
      <c r="C1" t="s">
        <v>2</v>
      </c>
      <c r="E1" s="1" t="s">
        <v>3</v>
      </c>
      <c r="F1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7">
      <c r="A2">
        <v>0</v>
      </c>
      <c r="B2">
        <f>+A2*1000</f>
        <v>0</v>
      </c>
      <c r="C2">
        <v>0</v>
      </c>
      <c r="E2">
        <v>100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 t="s">
        <v>3</v>
      </c>
    </row>
    <row r="3" spans="1:17">
      <c r="A3">
        <v>0.3</v>
      </c>
      <c r="B3">
        <f t="shared" ref="B3:B66" si="0">+A3*1000</f>
        <v>300</v>
      </c>
      <c r="C3">
        <v>-4.9999999999999822E-2</v>
      </c>
      <c r="E3">
        <v>500</v>
      </c>
      <c r="F3">
        <v>-0.1</v>
      </c>
      <c r="G3">
        <v>-2.62193270028E-2</v>
      </c>
      <c r="H3">
        <v>0.244113206863</v>
      </c>
      <c r="I3">
        <v>-0.45060727000200002</v>
      </c>
      <c r="J3">
        <v>0.25611835718199999</v>
      </c>
      <c r="K3">
        <v>-730.74511718799999</v>
      </c>
      <c r="L3">
        <v>5.1163580268599997E-2</v>
      </c>
      <c r="M3">
        <v>-1.8263275623299999</v>
      </c>
      <c r="N3">
        <v>-2.12413787842</v>
      </c>
      <c r="O3">
        <v>-0.57858532667200002</v>
      </c>
    </row>
    <row r="4" spans="1:17">
      <c r="A4">
        <v>0.35</v>
      </c>
      <c r="B4">
        <f t="shared" si="0"/>
        <v>350</v>
      </c>
      <c r="C4">
        <v>0.20000000000000018</v>
      </c>
      <c r="E4">
        <v>1000</v>
      </c>
      <c r="F4">
        <v>0.8</v>
      </c>
      <c r="G4">
        <v>0.91882872581499997</v>
      </c>
      <c r="H4">
        <v>2.0514624118799998</v>
      </c>
      <c r="I4">
        <v>-0.13331416249299999</v>
      </c>
      <c r="J4">
        <v>0.30865907669100001</v>
      </c>
      <c r="K4">
        <v>-723.63586425799997</v>
      </c>
      <c r="L4">
        <v>8.1479310989400006E-2</v>
      </c>
      <c r="M4">
        <v>-1.41826272011</v>
      </c>
      <c r="N4">
        <v>-1.4144949913</v>
      </c>
      <c r="O4">
        <v>9.4091922044800005E-2</v>
      </c>
    </row>
    <row r="5" spans="1:17">
      <c r="A5">
        <v>0.45</v>
      </c>
      <c r="B5">
        <f t="shared" si="0"/>
        <v>450</v>
      </c>
      <c r="C5">
        <v>-0.16999999999999993</v>
      </c>
      <c r="E5">
        <v>1500</v>
      </c>
      <c r="F5">
        <v>0.6</v>
      </c>
      <c r="G5">
        <v>0.59125560522099996</v>
      </c>
      <c r="H5">
        <v>-0.97956478595700003</v>
      </c>
      <c r="I5">
        <v>0.240535646677</v>
      </c>
      <c r="J5">
        <v>0.57226330041899998</v>
      </c>
      <c r="K5">
        <v>-938.96484375</v>
      </c>
      <c r="L5">
        <v>0.124922335148</v>
      </c>
      <c r="M5">
        <v>-2.8512699603999998</v>
      </c>
      <c r="N5">
        <v>-2.6715540885900002</v>
      </c>
      <c r="O5">
        <v>-0.70996063947700006</v>
      </c>
    </row>
    <row r="6" spans="1:17">
      <c r="A6">
        <v>0.55000000000000004</v>
      </c>
      <c r="B6">
        <f t="shared" si="0"/>
        <v>550</v>
      </c>
      <c r="C6">
        <v>-0.37000000000000011</v>
      </c>
      <c r="E6">
        <v>2000</v>
      </c>
      <c r="F6">
        <v>1.1000000000000001</v>
      </c>
      <c r="G6">
        <v>1.01369535923</v>
      </c>
      <c r="H6">
        <v>0.93795347213699998</v>
      </c>
      <c r="I6">
        <v>-0.19128860533200001</v>
      </c>
      <c r="J6">
        <v>0.46976876258900002</v>
      </c>
      <c r="K6">
        <v>-961.33569335899995</v>
      </c>
      <c r="L6">
        <v>9.3874499201799994E-2</v>
      </c>
      <c r="M6">
        <v>-4.1209449768099997</v>
      </c>
      <c r="N6">
        <v>-3.63386726379</v>
      </c>
      <c r="O6">
        <v>-2.15995740891</v>
      </c>
    </row>
    <row r="7" spans="1:17">
      <c r="A7">
        <v>0.63</v>
      </c>
      <c r="B7">
        <f t="shared" si="0"/>
        <v>630</v>
      </c>
      <c r="C7">
        <v>-0.5</v>
      </c>
      <c r="E7">
        <v>2500</v>
      </c>
      <c r="F7">
        <v>1.3</v>
      </c>
      <c r="G7">
        <v>1.27668559551</v>
      </c>
      <c r="H7">
        <v>3.3254597186999999</v>
      </c>
      <c r="I7">
        <v>-0.114490523934</v>
      </c>
      <c r="J7">
        <v>8.1694960594200006E-2</v>
      </c>
      <c r="K7" t="s">
        <v>14</v>
      </c>
      <c r="L7">
        <v>0.12880633771399999</v>
      </c>
      <c r="M7">
        <v>-4.82621383667</v>
      </c>
      <c r="N7">
        <v>-4.3256444931000004</v>
      </c>
      <c r="O7">
        <v>-2.71255302429</v>
      </c>
    </row>
    <row r="8" spans="1:17">
      <c r="A8">
        <v>0.68</v>
      </c>
      <c r="B8">
        <f t="shared" si="0"/>
        <v>680</v>
      </c>
      <c r="C8">
        <v>-0.25999999999999979</v>
      </c>
      <c r="E8">
        <v>3000</v>
      </c>
      <c r="F8">
        <v>-0.25</v>
      </c>
      <c r="G8">
        <v>-0.30449193716</v>
      </c>
      <c r="H8">
        <v>3.5225570201899998</v>
      </c>
      <c r="I8">
        <v>7.3105148971100001E-2</v>
      </c>
      <c r="J8">
        <v>0.34829902648900002</v>
      </c>
      <c r="K8" t="s">
        <v>14</v>
      </c>
      <c r="L8">
        <v>0.21641127765199999</v>
      </c>
      <c r="M8">
        <v>-4.4907522201500001</v>
      </c>
      <c r="N8">
        <v>-3.6589012146000002</v>
      </c>
      <c r="O8">
        <v>-3.5534219741799999</v>
      </c>
    </row>
    <row r="9" spans="1:17">
      <c r="A9">
        <v>0.71</v>
      </c>
      <c r="B9">
        <f t="shared" si="0"/>
        <v>710</v>
      </c>
      <c r="C9">
        <v>-0.24000000000000021</v>
      </c>
      <c r="E9">
        <v>3500</v>
      </c>
      <c r="F9">
        <v>-1.34</v>
      </c>
      <c r="G9">
        <v>-1.3862478733100001</v>
      </c>
      <c r="H9">
        <v>-4.6039328575100003</v>
      </c>
      <c r="I9">
        <v>-0.64707928896</v>
      </c>
      <c r="J9">
        <v>0.100785076618</v>
      </c>
      <c r="K9">
        <v>-947.29174804700006</v>
      </c>
      <c r="L9">
        <v>5.16737811267E-2</v>
      </c>
      <c r="M9">
        <v>-3.7759068012200001</v>
      </c>
      <c r="N9">
        <v>-3.2100892067000002</v>
      </c>
      <c r="O9">
        <v>-3.76346063614</v>
      </c>
    </row>
    <row r="10" spans="1:17">
      <c r="A10">
        <v>0.73599999999999999</v>
      </c>
      <c r="B10">
        <f t="shared" si="0"/>
        <v>736</v>
      </c>
      <c r="C10">
        <v>-0.17999999999999972</v>
      </c>
      <c r="E10">
        <v>4000</v>
      </c>
      <c r="F10">
        <v>-1.6</v>
      </c>
      <c r="G10">
        <v>-1.5857834816</v>
      </c>
      <c r="H10">
        <v>0.27586150169399998</v>
      </c>
      <c r="I10">
        <v>-3.5533186048299997E-2</v>
      </c>
      <c r="J10">
        <v>0.14748668670699999</v>
      </c>
      <c r="K10">
        <v>-309.534423828</v>
      </c>
      <c r="L10">
        <v>8.0351755023000002E-2</v>
      </c>
      <c r="M10">
        <v>-3.0592997074100001</v>
      </c>
      <c r="N10">
        <v>-2.1496028900100002</v>
      </c>
      <c r="O10">
        <v>-2.4247748851800002</v>
      </c>
    </row>
    <row r="11" spans="1:17">
      <c r="A11">
        <v>0.76500000000000001</v>
      </c>
      <c r="B11">
        <f t="shared" si="0"/>
        <v>765</v>
      </c>
      <c r="C11">
        <v>-0.19000000000000039</v>
      </c>
      <c r="E11">
        <v>4500</v>
      </c>
      <c r="F11">
        <v>-1.7</v>
      </c>
      <c r="G11">
        <v>-1.8813104629499999</v>
      </c>
      <c r="H11">
        <v>2.1929676532700002</v>
      </c>
      <c r="I11">
        <v>9.7351931035499994E-2</v>
      </c>
      <c r="J11">
        <v>0.31700581312199999</v>
      </c>
      <c r="K11">
        <v>-293.60443115200002</v>
      </c>
      <c r="L11">
        <v>0.121504038572</v>
      </c>
      <c r="M11">
        <v>-3.0728557109799999</v>
      </c>
      <c r="N11">
        <v>-2.2239289283799999</v>
      </c>
      <c r="O11">
        <v>-2.4009716510799999</v>
      </c>
    </row>
    <row r="12" spans="1:17">
      <c r="A12">
        <v>0.79</v>
      </c>
      <c r="B12">
        <f t="shared" si="0"/>
        <v>790</v>
      </c>
      <c r="C12">
        <v>-4.0000000000000036E-2</v>
      </c>
      <c r="E12">
        <v>5000</v>
      </c>
      <c r="F12">
        <v>-0.2</v>
      </c>
      <c r="G12">
        <v>-0.102582708001</v>
      </c>
      <c r="H12">
        <v>0.69851970672599994</v>
      </c>
      <c r="I12">
        <v>0.22627912461800001</v>
      </c>
      <c r="J12">
        <v>0.14717090129900001</v>
      </c>
      <c r="K12">
        <v>-752.57104492200006</v>
      </c>
      <c r="L12">
        <v>0.10570307076</v>
      </c>
      <c r="M12">
        <v>-3.4549248218500002</v>
      </c>
      <c r="N12">
        <v>-3.14246368408</v>
      </c>
      <c r="O12">
        <v>-3.0986905097999999</v>
      </c>
    </row>
    <row r="13" spans="1:17">
      <c r="A13">
        <v>0.82</v>
      </c>
      <c r="B13">
        <f t="shared" si="0"/>
        <v>820</v>
      </c>
      <c r="C13">
        <v>-4.9999999999999822E-2</v>
      </c>
      <c r="E13">
        <v>5500</v>
      </c>
      <c r="F13">
        <v>1.1000000000000001</v>
      </c>
      <c r="G13">
        <v>1.0456495285</v>
      </c>
      <c r="H13">
        <v>4.1122360229500003</v>
      </c>
      <c r="I13">
        <v>0.11095163226099999</v>
      </c>
      <c r="J13">
        <v>0.80586355924599995</v>
      </c>
      <c r="K13">
        <v>-1140.99511719</v>
      </c>
      <c r="L13">
        <v>0.181970641017</v>
      </c>
      <c r="M13">
        <v>-3.9611823558800001</v>
      </c>
      <c r="N13">
        <v>-3.7309303283699999</v>
      </c>
      <c r="O13">
        <v>-3.1515951156600002</v>
      </c>
    </row>
    <row r="14" spans="1:17">
      <c r="A14">
        <v>0.85</v>
      </c>
      <c r="B14">
        <f t="shared" si="0"/>
        <v>850</v>
      </c>
      <c r="C14">
        <v>-7.0000000000000284E-2</v>
      </c>
      <c r="E14">
        <v>6000</v>
      </c>
      <c r="F14">
        <v>1.6</v>
      </c>
      <c r="G14">
        <v>1.5457371473299999</v>
      </c>
      <c r="H14">
        <v>8.5249910354599994</v>
      </c>
      <c r="I14">
        <v>-0.247232571244</v>
      </c>
      <c r="J14">
        <v>0.79142445325900002</v>
      </c>
      <c r="K14">
        <v>-954.23327636700003</v>
      </c>
      <c r="L14">
        <v>0.34979116916699998</v>
      </c>
      <c r="M14">
        <v>-3.5924508571599998</v>
      </c>
      <c r="N14">
        <v>-3.4379434585599999</v>
      </c>
      <c r="O14">
        <v>-2.75539040565</v>
      </c>
    </row>
    <row r="15" spans="1:17">
      <c r="A15">
        <v>0.91</v>
      </c>
      <c r="B15">
        <f t="shared" si="0"/>
        <v>910</v>
      </c>
      <c r="C15">
        <v>0.17999999999999972</v>
      </c>
      <c r="E15">
        <v>6500</v>
      </c>
      <c r="F15">
        <v>-0.4</v>
      </c>
      <c r="G15">
        <v>-0.28852152824400001</v>
      </c>
      <c r="H15">
        <v>3.2418129444099999</v>
      </c>
      <c r="I15">
        <v>-0.43986883759500001</v>
      </c>
      <c r="J15">
        <v>0.61420840024900003</v>
      </c>
      <c r="K15">
        <v>-704.71374511700003</v>
      </c>
      <c r="L15">
        <v>0.12089730799200001</v>
      </c>
      <c r="M15">
        <v>-3.9802725315099998</v>
      </c>
      <c r="N15">
        <v>-3.7874965667699998</v>
      </c>
      <c r="O15">
        <v>-3.21224427223</v>
      </c>
    </row>
    <row r="16" spans="1:17">
      <c r="A16">
        <v>0.98</v>
      </c>
      <c r="B16">
        <f t="shared" si="0"/>
        <v>980</v>
      </c>
      <c r="C16">
        <v>4.9999999999999822E-2</v>
      </c>
      <c r="E16">
        <v>7000</v>
      </c>
      <c r="F16">
        <v>-1.6</v>
      </c>
      <c r="G16">
        <v>-1.86646640301</v>
      </c>
      <c r="H16">
        <v>2.0243561267899999</v>
      </c>
      <c r="I16">
        <v>-0.159841701388</v>
      </c>
      <c r="J16">
        <v>-0.250088632107</v>
      </c>
      <c r="K16">
        <v>658.78100585899995</v>
      </c>
      <c r="L16">
        <v>6.3028305768999995E-2</v>
      </c>
      <c r="M16">
        <v>-1.9842777252199999</v>
      </c>
      <c r="N16">
        <v>-1.76687598228</v>
      </c>
      <c r="O16">
        <v>-1.67372870445</v>
      </c>
    </row>
    <row r="17" spans="1:15">
      <c r="A17">
        <v>1.1299999999999999</v>
      </c>
      <c r="B17">
        <f t="shared" si="0"/>
        <v>1130</v>
      </c>
      <c r="C17">
        <v>-0.23000000000000043</v>
      </c>
      <c r="E17">
        <v>7500</v>
      </c>
      <c r="F17">
        <v>3.2</v>
      </c>
      <c r="G17">
        <v>3.1933763027199999</v>
      </c>
      <c r="H17">
        <v>-2.15643072128</v>
      </c>
      <c r="I17">
        <v>-1.10654556751</v>
      </c>
      <c r="J17">
        <v>3.2469838857700002E-2</v>
      </c>
      <c r="K17">
        <v>341.785644531</v>
      </c>
      <c r="L17">
        <v>0.10292442143</v>
      </c>
      <c r="M17">
        <v>-1.71977162361</v>
      </c>
      <c r="N17">
        <v>-0.63268661499000001</v>
      </c>
      <c r="O17">
        <v>-2.68409729004</v>
      </c>
    </row>
    <row r="18" spans="1:15">
      <c r="A18">
        <v>1.28</v>
      </c>
      <c r="B18">
        <f t="shared" si="0"/>
        <v>1280</v>
      </c>
      <c r="C18">
        <v>-0.25</v>
      </c>
      <c r="E18">
        <v>8000</v>
      </c>
      <c r="F18">
        <v>4</v>
      </c>
      <c r="G18">
        <v>4.4335875511199996</v>
      </c>
      <c r="H18">
        <v>-2.2746028900100002</v>
      </c>
      <c r="I18">
        <v>-1.09057080746</v>
      </c>
      <c r="J18">
        <v>0.43158978223799999</v>
      </c>
      <c r="K18">
        <v>634.08380126999998</v>
      </c>
      <c r="L18">
        <v>0.17170636355900001</v>
      </c>
      <c r="M18">
        <v>-1.61473083496</v>
      </c>
      <c r="N18">
        <v>-1.4267210960400001</v>
      </c>
      <c r="O18">
        <v>-1.8203175067899999</v>
      </c>
    </row>
    <row r="19" spans="1:15">
      <c r="A19">
        <v>1.35</v>
      </c>
      <c r="B19">
        <f t="shared" si="0"/>
        <v>1350</v>
      </c>
      <c r="C19">
        <v>-0.29999999999999982</v>
      </c>
      <c r="E19">
        <v>8500</v>
      </c>
      <c r="F19">
        <v>4.7</v>
      </c>
      <c r="G19">
        <v>4.7555222511300004</v>
      </c>
      <c r="H19">
        <v>1.7595417499499999</v>
      </c>
      <c r="I19">
        <v>-0.38897764682800001</v>
      </c>
      <c r="J19">
        <v>0.74643689394000001</v>
      </c>
      <c r="K19">
        <v>-168.68865966800001</v>
      </c>
      <c r="L19">
        <v>0.15382413566100001</v>
      </c>
      <c r="M19">
        <v>-3.2952191829699999</v>
      </c>
      <c r="N19">
        <v>-2.3673820495600002</v>
      </c>
      <c r="O19">
        <v>-4.2100048065199998</v>
      </c>
    </row>
    <row r="20" spans="1:15">
      <c r="A20">
        <v>1.48</v>
      </c>
      <c r="B20">
        <f t="shared" si="0"/>
        <v>1480</v>
      </c>
      <c r="C20">
        <v>-0.23000000000000043</v>
      </c>
      <c r="E20">
        <v>9000</v>
      </c>
      <c r="F20">
        <v>4.5999999999999996</v>
      </c>
      <c r="G20">
        <v>4.6929755210900002</v>
      </c>
      <c r="H20">
        <v>-1.6863346099900001</v>
      </c>
      <c r="I20">
        <v>-1.0200659036599999</v>
      </c>
      <c r="J20">
        <v>0.60914367437399997</v>
      </c>
      <c r="K20">
        <v>-187.61968994099999</v>
      </c>
      <c r="L20">
        <v>0.120371699333</v>
      </c>
      <c r="M20">
        <v>-3.5154654979700002</v>
      </c>
      <c r="N20">
        <v>-2.7709345817600002</v>
      </c>
      <c r="O20">
        <v>-4.0174331665</v>
      </c>
    </row>
    <row r="21" spans="1:15">
      <c r="A21">
        <v>1.61</v>
      </c>
      <c r="B21">
        <f t="shared" si="0"/>
        <v>1610</v>
      </c>
      <c r="C21">
        <v>-0.12000000000000011</v>
      </c>
      <c r="E21">
        <v>9500</v>
      </c>
      <c r="F21">
        <v>4.2</v>
      </c>
      <c r="G21">
        <v>4.1947889327999999</v>
      </c>
      <c r="H21">
        <v>-3.1117029190099998</v>
      </c>
      <c r="I21">
        <v>-2.2097628116600001</v>
      </c>
      <c r="J21">
        <v>0.13293057680100001</v>
      </c>
      <c r="K21">
        <v>212.445556641</v>
      </c>
      <c r="L21">
        <v>0.140811011195</v>
      </c>
      <c r="M21">
        <v>-2.79910969734</v>
      </c>
      <c r="N21">
        <v>-1.9913125038099999</v>
      </c>
      <c r="O21">
        <v>-2.3679687976800001</v>
      </c>
    </row>
    <row r="22" spans="1:15">
      <c r="A22">
        <v>1.74</v>
      </c>
      <c r="B22">
        <f t="shared" si="0"/>
        <v>1740</v>
      </c>
      <c r="C22">
        <v>-8.0000000000000071E-2</v>
      </c>
      <c r="E22">
        <v>10000</v>
      </c>
      <c r="F22">
        <v>4.25</v>
      </c>
      <c r="G22">
        <v>4.2473344802900002</v>
      </c>
      <c r="H22">
        <v>-4.4836287498500003</v>
      </c>
      <c r="I22">
        <v>-2.2402198314700001</v>
      </c>
      <c r="J22">
        <v>0.61687523126599997</v>
      </c>
      <c r="K22">
        <v>21.347045898400001</v>
      </c>
      <c r="L22">
        <v>0.116280809045</v>
      </c>
      <c r="M22">
        <v>-3.7674357891099999</v>
      </c>
      <c r="N22">
        <v>-2.9008660316500001</v>
      </c>
      <c r="O22">
        <v>-3.5291543006900001</v>
      </c>
    </row>
    <row r="23" spans="1:15">
      <c r="A23">
        <v>2</v>
      </c>
      <c r="B23">
        <f t="shared" si="0"/>
        <v>2000</v>
      </c>
      <c r="C23">
        <v>-5.9999999999999609E-2</v>
      </c>
      <c r="E23">
        <v>10500</v>
      </c>
      <c r="F23">
        <v>4.0999999999999996</v>
      </c>
      <c r="G23">
        <v>4.18418169022</v>
      </c>
      <c r="H23">
        <v>-3.9238257408099999</v>
      </c>
      <c r="I23">
        <v>-1.92180216312</v>
      </c>
      <c r="J23">
        <v>0.77160364389400005</v>
      </c>
      <c r="K23">
        <v>-220.252075195</v>
      </c>
      <c r="L23">
        <v>7.8302398324000003E-2</v>
      </c>
      <c r="M23">
        <v>-3.5161817073799999</v>
      </c>
      <c r="N23">
        <v>-2.6469016075099998</v>
      </c>
      <c r="O23">
        <v>-3.2835190296199999</v>
      </c>
    </row>
    <row r="24" spans="1:15">
      <c r="A24">
        <v>2.2400000000000002</v>
      </c>
      <c r="B24">
        <f t="shared" si="0"/>
        <v>2240</v>
      </c>
      <c r="C24">
        <v>-0.11000000000000032</v>
      </c>
      <c r="E24">
        <v>11000</v>
      </c>
      <c r="F24">
        <v>3.7</v>
      </c>
      <c r="G24">
        <v>3.8425421714799999</v>
      </c>
      <c r="H24">
        <v>-0.14092445373500001</v>
      </c>
      <c r="I24">
        <v>-1.4906921386700001</v>
      </c>
      <c r="J24">
        <v>0.77991956472400004</v>
      </c>
      <c r="K24">
        <v>43.9588012695</v>
      </c>
      <c r="L24">
        <v>9.7066059708599994E-2</v>
      </c>
      <c r="M24">
        <v>-1.7022087574</v>
      </c>
      <c r="N24">
        <v>-1.01492094994</v>
      </c>
      <c r="O24">
        <v>-2.96727895737</v>
      </c>
    </row>
    <row r="25" spans="1:15">
      <c r="A25">
        <v>2.36</v>
      </c>
      <c r="B25">
        <f t="shared" si="0"/>
        <v>2360</v>
      </c>
      <c r="C25">
        <v>-0.16999999999999993</v>
      </c>
      <c r="E25">
        <v>11500</v>
      </c>
      <c r="F25">
        <v>2.8</v>
      </c>
      <c r="G25">
        <v>2.8893897533400001</v>
      </c>
      <c r="H25">
        <v>-3.1409022808099998</v>
      </c>
      <c r="I25">
        <v>-1.85029876232</v>
      </c>
      <c r="J25">
        <v>0.25007969141000003</v>
      </c>
      <c r="K25">
        <v>-203.54699707</v>
      </c>
      <c r="L25">
        <v>2.23390720785E-2</v>
      </c>
      <c r="M25">
        <v>-1.4463112354300001</v>
      </c>
      <c r="N25">
        <v>-1.2074086666099999</v>
      </c>
      <c r="O25">
        <v>-2.4944939613299999</v>
      </c>
    </row>
    <row r="26" spans="1:15">
      <c r="A26">
        <v>2.48</v>
      </c>
      <c r="B26">
        <f t="shared" si="0"/>
        <v>2480</v>
      </c>
      <c r="C26">
        <v>-0.13999999999999968</v>
      </c>
      <c r="E26">
        <v>12000</v>
      </c>
      <c r="F26">
        <v>2.6</v>
      </c>
      <c r="G26">
        <v>2.7895464897200002</v>
      </c>
      <c r="H26">
        <v>-0.56147122383100001</v>
      </c>
      <c r="I26">
        <v>-1.13602006435</v>
      </c>
      <c r="J26">
        <v>0.42698001861599999</v>
      </c>
      <c r="K26">
        <v>-591.04589843799999</v>
      </c>
      <c r="L26">
        <v>2.98240408301E-3</v>
      </c>
      <c r="M26">
        <v>-1.5469584464999999</v>
      </c>
      <c r="N26">
        <v>-0.65669560432399998</v>
      </c>
      <c r="O26">
        <v>-2.2428212165799999</v>
      </c>
    </row>
    <row r="27" spans="1:15">
      <c r="A27">
        <v>2.6</v>
      </c>
      <c r="B27">
        <f t="shared" si="0"/>
        <v>2600</v>
      </c>
      <c r="C27">
        <v>-0.34999999999999964</v>
      </c>
      <c r="G27" s="2"/>
      <c r="H27" s="2"/>
      <c r="I27" s="2"/>
      <c r="J27" s="2"/>
      <c r="K27" s="2"/>
      <c r="L27" s="2"/>
      <c r="M27" s="2"/>
      <c r="N27" s="2"/>
      <c r="O27" s="2"/>
    </row>
    <row r="28" spans="1:15">
      <c r="A28">
        <v>2.76</v>
      </c>
      <c r="B28">
        <f t="shared" si="0"/>
        <v>2760</v>
      </c>
      <c r="C28">
        <v>-0.30999999999999961</v>
      </c>
      <c r="G28" s="2"/>
      <c r="H28" s="2"/>
      <c r="I28" s="2"/>
      <c r="J28" s="2"/>
      <c r="K28" s="2"/>
      <c r="L28" s="2"/>
      <c r="M28" s="2"/>
      <c r="N28" s="2"/>
      <c r="O28" s="2"/>
    </row>
    <row r="29" spans="1:15">
      <c r="A29">
        <v>2.93</v>
      </c>
      <c r="B29">
        <f t="shared" si="0"/>
        <v>2930</v>
      </c>
      <c r="C29">
        <v>-0.25999999999999979</v>
      </c>
      <c r="G29" s="2"/>
      <c r="H29" s="2"/>
      <c r="I29" s="2"/>
      <c r="J29" s="2"/>
      <c r="K29" s="2"/>
      <c r="L29" s="2"/>
      <c r="M29" s="2"/>
      <c r="N29" s="2"/>
      <c r="O29" s="2"/>
    </row>
    <row r="30" spans="1:15">
      <c r="A30">
        <v>3.1</v>
      </c>
      <c r="B30">
        <f t="shared" si="0"/>
        <v>3100</v>
      </c>
      <c r="C30">
        <v>-0.37000000000000011</v>
      </c>
      <c r="G30" s="2"/>
      <c r="H30" s="2"/>
      <c r="I30" s="2"/>
      <c r="J30" s="2"/>
      <c r="K30" s="2"/>
      <c r="L30" s="2"/>
      <c r="M30" s="2"/>
      <c r="N30" s="2"/>
      <c r="O30" s="2"/>
    </row>
    <row r="31" spans="1:15">
      <c r="A31">
        <v>3.2</v>
      </c>
      <c r="B31">
        <f t="shared" si="0"/>
        <v>3200</v>
      </c>
      <c r="C31">
        <v>-0.16000000000000014</v>
      </c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>
        <v>3.3</v>
      </c>
      <c r="B32">
        <f t="shared" si="0"/>
        <v>3300</v>
      </c>
      <c r="C32">
        <v>-0.20000000000000018</v>
      </c>
      <c r="G32" s="2"/>
      <c r="H32" s="2"/>
      <c r="I32" s="2"/>
      <c r="J32" s="2"/>
      <c r="K32" s="2"/>
      <c r="L32" s="2"/>
      <c r="M32" s="2"/>
      <c r="N32" s="2"/>
      <c r="O32" s="2"/>
    </row>
    <row r="33" spans="1:15">
      <c r="A33">
        <v>3.4</v>
      </c>
      <c r="B33">
        <f t="shared" si="0"/>
        <v>3400</v>
      </c>
      <c r="C33">
        <v>-0.15000000000000036</v>
      </c>
      <c r="G33" s="2"/>
      <c r="H33" s="2"/>
      <c r="I33" s="2"/>
      <c r="J33" s="2"/>
      <c r="K33" s="2"/>
      <c r="L33" s="2"/>
      <c r="M33" s="2"/>
      <c r="N33" s="2"/>
      <c r="O33" s="2"/>
    </row>
    <row r="34" spans="1:15">
      <c r="A34">
        <v>3.5</v>
      </c>
      <c r="B34">
        <f t="shared" si="0"/>
        <v>3500</v>
      </c>
      <c r="C34">
        <v>-8.0000000000000071E-2</v>
      </c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>
        <v>3.54</v>
      </c>
      <c r="B35">
        <f t="shared" si="0"/>
        <v>3540</v>
      </c>
      <c r="C35">
        <v>-0.24000000000000021</v>
      </c>
      <c r="G35" s="2"/>
      <c r="H35" s="2"/>
      <c r="I35" s="2"/>
      <c r="J35" s="2"/>
      <c r="K35" s="2"/>
      <c r="L35" s="2"/>
      <c r="M35" s="2"/>
      <c r="N35" s="2"/>
      <c r="O35" s="2"/>
    </row>
    <row r="36" spans="1:15">
      <c r="A36">
        <v>3.58</v>
      </c>
      <c r="B36">
        <f t="shared" si="0"/>
        <v>3580</v>
      </c>
      <c r="C36">
        <v>-0.13999999999999968</v>
      </c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>
        <v>3.62</v>
      </c>
      <c r="B37">
        <f t="shared" si="0"/>
        <v>3620</v>
      </c>
      <c r="C37">
        <v>-3.0000000000000249E-2</v>
      </c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>
        <v>3.66</v>
      </c>
      <c r="B38">
        <f t="shared" si="0"/>
        <v>3660</v>
      </c>
      <c r="C38">
        <v>-9.9999999999997868E-3</v>
      </c>
      <c r="G38" s="2"/>
      <c r="H38" s="2"/>
      <c r="I38" s="2"/>
      <c r="J38" s="2"/>
      <c r="K38" s="2"/>
      <c r="L38" s="2"/>
      <c r="M38" s="2"/>
      <c r="N38" s="2"/>
      <c r="O38" s="2"/>
    </row>
    <row r="39" spans="1:15">
      <c r="A39">
        <v>3.72</v>
      </c>
      <c r="B39">
        <f t="shared" si="0"/>
        <v>3720</v>
      </c>
      <c r="C39">
        <v>-0.25999999999999979</v>
      </c>
      <c r="G39" s="2"/>
      <c r="H39" s="2"/>
      <c r="I39" s="2"/>
      <c r="J39" s="2"/>
      <c r="K39" s="2"/>
      <c r="L39" s="2"/>
      <c r="M39" s="2"/>
      <c r="N39" s="2"/>
      <c r="O39" s="2"/>
    </row>
    <row r="40" spans="1:15">
      <c r="A40">
        <v>3.78</v>
      </c>
      <c r="B40">
        <f t="shared" si="0"/>
        <v>3780</v>
      </c>
      <c r="C40">
        <v>-0.29999999999999982</v>
      </c>
      <c r="G40" s="2"/>
      <c r="H40" s="2"/>
      <c r="I40" s="2"/>
      <c r="J40" s="2"/>
      <c r="K40" s="2"/>
      <c r="L40" s="2"/>
      <c r="M40" s="2"/>
      <c r="N40" s="2"/>
      <c r="O40" s="2"/>
    </row>
    <row r="41" spans="1:15">
      <c r="A41">
        <v>3.8</v>
      </c>
      <c r="B41">
        <f t="shared" si="0"/>
        <v>3800</v>
      </c>
      <c r="C41">
        <v>-0.26999999999999957</v>
      </c>
      <c r="G41" s="2"/>
      <c r="H41" s="2"/>
      <c r="I41" s="2"/>
      <c r="J41" s="2"/>
      <c r="K41" s="2"/>
      <c r="L41" s="2"/>
      <c r="M41" s="2"/>
      <c r="N41" s="2"/>
      <c r="O41" s="2"/>
    </row>
    <row r="42" spans="1:15">
      <c r="A42">
        <v>3.82</v>
      </c>
      <c r="B42">
        <f t="shared" si="0"/>
        <v>3820</v>
      </c>
      <c r="C42">
        <v>-0.12000000000000011</v>
      </c>
      <c r="G42" s="2"/>
      <c r="H42" s="2"/>
      <c r="I42" s="2"/>
      <c r="J42" s="2"/>
      <c r="K42" s="2"/>
      <c r="L42" s="2"/>
      <c r="M42" s="2"/>
      <c r="N42" s="2"/>
      <c r="O42" s="2"/>
    </row>
    <row r="43" spans="1:15">
      <c r="A43">
        <v>3.86</v>
      </c>
      <c r="B43">
        <f t="shared" si="0"/>
        <v>3860</v>
      </c>
      <c r="C43">
        <v>-0.15000000000000036</v>
      </c>
      <c r="G43" s="2"/>
      <c r="H43" s="2"/>
      <c r="I43" s="2"/>
      <c r="J43" s="2"/>
      <c r="K43" s="2"/>
      <c r="L43" s="2"/>
      <c r="M43" s="2"/>
      <c r="N43" s="2"/>
      <c r="O43" s="2"/>
    </row>
    <row r="44" spans="1:15">
      <c r="A44">
        <v>3.88</v>
      </c>
      <c r="B44">
        <f t="shared" si="0"/>
        <v>3880</v>
      </c>
      <c r="C44">
        <v>9.9999999999997868E-3</v>
      </c>
      <c r="G44" s="2"/>
      <c r="H44" s="2"/>
      <c r="I44" s="2"/>
      <c r="J44" s="2"/>
      <c r="K44" s="2"/>
      <c r="L44" s="2"/>
      <c r="M44" s="2"/>
      <c r="N44" s="2"/>
      <c r="O44" s="2"/>
    </row>
    <row r="45" spans="1:15">
      <c r="A45">
        <v>3.9</v>
      </c>
      <c r="B45">
        <f t="shared" si="0"/>
        <v>3900</v>
      </c>
      <c r="C45">
        <v>1.9999999999999574E-2</v>
      </c>
      <c r="G45" s="2"/>
      <c r="H45" s="2"/>
      <c r="I45" s="2"/>
      <c r="J45" s="2"/>
      <c r="K45" s="2"/>
      <c r="L45" s="2"/>
      <c r="M45" s="2"/>
      <c r="N45" s="2"/>
      <c r="O45" s="2"/>
    </row>
    <row r="46" spans="1:15">
      <c r="A46">
        <v>3.92</v>
      </c>
      <c r="B46">
        <f t="shared" si="0"/>
        <v>3920</v>
      </c>
      <c r="C46">
        <v>-9.9999999999999645E-2</v>
      </c>
      <c r="G46" s="2"/>
      <c r="H46" s="2"/>
      <c r="I46" s="2"/>
      <c r="J46" s="2"/>
      <c r="K46" s="2"/>
      <c r="L46" s="2"/>
      <c r="M46" s="2"/>
      <c r="N46" s="2"/>
      <c r="O46" s="2"/>
    </row>
    <row r="47" spans="1:15">
      <c r="A47">
        <v>3.94</v>
      </c>
      <c r="B47">
        <f t="shared" si="0"/>
        <v>3940</v>
      </c>
      <c r="C47">
        <v>-5.9999999999999609E-2</v>
      </c>
      <c r="G47" s="2"/>
      <c r="H47" s="2"/>
      <c r="I47" s="2"/>
      <c r="J47" s="2"/>
      <c r="K47" s="2"/>
      <c r="L47" s="2"/>
      <c r="M47" s="2"/>
      <c r="N47" s="2"/>
      <c r="O47" s="2"/>
    </row>
    <row r="48" spans="1:15">
      <c r="A48">
        <v>3.96</v>
      </c>
      <c r="B48">
        <f t="shared" si="0"/>
        <v>3960</v>
      </c>
      <c r="C48">
        <v>-0.12000000000000011</v>
      </c>
      <c r="G48" s="2"/>
      <c r="H48" s="2"/>
      <c r="I48" s="2"/>
      <c r="J48" s="2"/>
      <c r="K48" s="2"/>
      <c r="L48" s="2"/>
      <c r="M48" s="2"/>
      <c r="N48" s="2"/>
      <c r="O48" s="2"/>
    </row>
    <row r="49" spans="1:15">
      <c r="A49">
        <v>3.98</v>
      </c>
      <c r="B49">
        <f t="shared" si="0"/>
        <v>3980</v>
      </c>
      <c r="C49">
        <v>0</v>
      </c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>
        <v>4.0149999999999997</v>
      </c>
      <c r="B50">
        <f t="shared" si="0"/>
        <v>4014.9999999999995</v>
      </c>
      <c r="C50">
        <v>-8.9999999999999858E-2</v>
      </c>
      <c r="G50" s="2"/>
      <c r="H50" s="2"/>
      <c r="I50" s="2"/>
      <c r="J50" s="2"/>
      <c r="K50" s="2"/>
      <c r="L50" s="2"/>
      <c r="M50" s="2"/>
      <c r="N50" s="2"/>
      <c r="O50" s="2"/>
    </row>
    <row r="51" spans="1:15">
      <c r="A51">
        <v>4.03</v>
      </c>
      <c r="B51">
        <f t="shared" si="0"/>
        <v>4030.0000000000005</v>
      </c>
      <c r="C51">
        <v>-0.11000000000000032</v>
      </c>
      <c r="G51" s="2"/>
      <c r="H51" s="2"/>
      <c r="I51" s="2"/>
      <c r="J51" s="2"/>
      <c r="K51" s="2"/>
      <c r="L51" s="2"/>
      <c r="M51" s="2"/>
      <c r="N51" s="2"/>
      <c r="O51" s="2"/>
    </row>
    <row r="52" spans="1:15">
      <c r="A52">
        <v>4.0449999999999999</v>
      </c>
      <c r="B52">
        <f t="shared" si="0"/>
        <v>4045</v>
      </c>
      <c r="C52">
        <v>-0.11000000000000032</v>
      </c>
      <c r="G52" s="2"/>
      <c r="H52" s="2"/>
      <c r="I52" s="2"/>
      <c r="J52" s="2"/>
      <c r="K52" s="2"/>
      <c r="L52" s="2"/>
      <c r="M52" s="2"/>
      <c r="N52" s="2"/>
      <c r="O52" s="2"/>
    </row>
    <row r="53" spans="1:15">
      <c r="A53">
        <v>4.0599999999999996</v>
      </c>
      <c r="B53">
        <f t="shared" si="0"/>
        <v>4059.9999999999995</v>
      </c>
      <c r="C53">
        <v>-0.21999999999999975</v>
      </c>
      <c r="G53" s="2"/>
      <c r="H53" s="2"/>
      <c r="I53" s="2"/>
      <c r="J53" s="2"/>
      <c r="K53" s="2"/>
      <c r="L53" s="2"/>
      <c r="M53" s="2"/>
      <c r="N53" s="2"/>
      <c r="O53" s="2"/>
    </row>
    <row r="54" spans="1:15">
      <c r="A54">
        <v>4.0750000000000002</v>
      </c>
      <c r="B54">
        <f t="shared" si="0"/>
        <v>4075</v>
      </c>
      <c r="C54">
        <v>-0.24000000000000021</v>
      </c>
      <c r="G54" s="2"/>
      <c r="H54" s="2"/>
      <c r="I54" s="2"/>
      <c r="J54" s="2"/>
      <c r="K54" s="2"/>
      <c r="L54" s="2"/>
      <c r="M54" s="2"/>
      <c r="N54" s="2"/>
      <c r="O54" s="2"/>
    </row>
    <row r="55" spans="1:15">
      <c r="A55">
        <v>4.0999999999999996</v>
      </c>
      <c r="B55">
        <f t="shared" si="0"/>
        <v>4100</v>
      </c>
      <c r="C55">
        <v>-0.16999999999999993</v>
      </c>
      <c r="G55" s="2"/>
      <c r="H55" s="2"/>
      <c r="I55" s="2"/>
      <c r="J55" s="2"/>
      <c r="K55" s="2"/>
      <c r="L55" s="2"/>
      <c r="M55" s="2"/>
      <c r="N55" s="2"/>
      <c r="O55" s="2"/>
    </row>
    <row r="56" spans="1:15">
      <c r="A56">
        <v>4.1150000000000002</v>
      </c>
      <c r="B56">
        <f t="shared" si="0"/>
        <v>4115</v>
      </c>
      <c r="C56">
        <v>-0.26999999999999957</v>
      </c>
      <c r="G56" s="2"/>
      <c r="H56" s="2"/>
      <c r="I56" s="2"/>
      <c r="J56" s="2"/>
      <c r="K56" s="2"/>
      <c r="L56" s="2"/>
      <c r="M56" s="2"/>
      <c r="N56" s="2"/>
      <c r="O56" s="2"/>
    </row>
    <row r="57" spans="1:15">
      <c r="A57">
        <v>4.13</v>
      </c>
      <c r="B57">
        <f t="shared" si="0"/>
        <v>4130</v>
      </c>
      <c r="C57">
        <v>-0.16999999999999993</v>
      </c>
      <c r="G57" s="2"/>
      <c r="H57" s="2"/>
      <c r="I57" s="2"/>
      <c r="J57" s="2"/>
      <c r="K57" s="2"/>
      <c r="L57" s="2"/>
      <c r="M57" s="2"/>
      <c r="N57" s="2"/>
      <c r="O57" s="2"/>
    </row>
    <row r="58" spans="1:15">
      <c r="A58">
        <v>4.1449999999999996</v>
      </c>
      <c r="B58">
        <f t="shared" si="0"/>
        <v>4145</v>
      </c>
      <c r="C58">
        <v>-8.0000000000000071E-2</v>
      </c>
      <c r="G58" s="2"/>
      <c r="H58" s="2"/>
      <c r="I58" s="2"/>
      <c r="J58" s="2"/>
      <c r="K58" s="2"/>
      <c r="L58" s="2"/>
      <c r="M58" s="2"/>
      <c r="N58" s="2"/>
      <c r="O58" s="2"/>
    </row>
    <row r="59" spans="1:15">
      <c r="A59">
        <v>4.16</v>
      </c>
      <c r="B59">
        <f t="shared" si="0"/>
        <v>4160</v>
      </c>
      <c r="C59">
        <v>-5.9999999999999609E-2</v>
      </c>
      <c r="G59" s="2"/>
      <c r="H59" s="2"/>
      <c r="I59" s="2"/>
      <c r="J59" s="2"/>
      <c r="K59" s="2"/>
      <c r="L59" s="2"/>
      <c r="M59" s="2"/>
      <c r="N59" s="2"/>
      <c r="O59" s="2"/>
    </row>
    <row r="60" spans="1:15">
      <c r="A60">
        <v>4.1749999999999998</v>
      </c>
      <c r="B60">
        <f t="shared" si="0"/>
        <v>4175</v>
      </c>
      <c r="C60">
        <v>4.9999999999999822E-2</v>
      </c>
      <c r="G60" s="2"/>
      <c r="H60" s="2"/>
      <c r="I60" s="2"/>
      <c r="J60" s="2"/>
      <c r="K60" s="2"/>
      <c r="L60" s="2"/>
      <c r="M60" s="2"/>
      <c r="N60" s="2"/>
      <c r="O60" s="2"/>
    </row>
    <row r="61" spans="1:15">
      <c r="A61">
        <v>4.1900000000000004</v>
      </c>
      <c r="B61">
        <f t="shared" si="0"/>
        <v>4190</v>
      </c>
      <c r="C61">
        <v>-0.13999999999999968</v>
      </c>
      <c r="G61" s="2"/>
      <c r="H61" s="2"/>
      <c r="I61" s="2"/>
      <c r="J61" s="2"/>
      <c r="K61" s="2"/>
      <c r="L61" s="2"/>
      <c r="M61" s="2"/>
      <c r="N61" s="2"/>
      <c r="O61" s="2"/>
    </row>
    <row r="62" spans="1:15">
      <c r="A62">
        <v>4.2</v>
      </c>
      <c r="B62">
        <f t="shared" si="0"/>
        <v>4200</v>
      </c>
      <c r="C62">
        <v>-0.13999999999999968</v>
      </c>
      <c r="G62" s="2"/>
      <c r="H62" s="2"/>
      <c r="I62" s="2"/>
      <c r="J62" s="2"/>
      <c r="K62" s="2"/>
      <c r="L62" s="2"/>
      <c r="M62" s="2"/>
      <c r="N62" s="2"/>
      <c r="O62" s="2"/>
    </row>
    <row r="63" spans="1:15">
      <c r="A63">
        <v>4.2350000000000003</v>
      </c>
      <c r="B63">
        <f t="shared" si="0"/>
        <v>4235</v>
      </c>
      <c r="C63">
        <v>-0.26999999999999957</v>
      </c>
      <c r="G63" s="2"/>
      <c r="H63" s="2"/>
      <c r="I63" s="2"/>
      <c r="J63" s="2"/>
      <c r="K63" s="2"/>
      <c r="L63" s="2"/>
      <c r="M63" s="2"/>
      <c r="N63" s="2"/>
      <c r="O63" s="2"/>
    </row>
    <row r="64" spans="1:15">
      <c r="A64">
        <v>4.25</v>
      </c>
      <c r="B64">
        <f t="shared" si="0"/>
        <v>4250</v>
      </c>
      <c r="C64">
        <v>-0.26999999999999957</v>
      </c>
      <c r="G64" s="2"/>
      <c r="H64" s="2"/>
      <c r="I64" s="2"/>
      <c r="J64" s="2"/>
      <c r="K64" s="2"/>
      <c r="L64" s="2"/>
      <c r="M64" s="2"/>
      <c r="N64" s="2"/>
      <c r="O64" s="2"/>
    </row>
    <row r="65" spans="1:15">
      <c r="A65">
        <v>4.2649999999999997</v>
      </c>
      <c r="B65">
        <f t="shared" si="0"/>
        <v>4265</v>
      </c>
      <c r="C65">
        <v>-0.25</v>
      </c>
      <c r="G65" s="2"/>
      <c r="H65" s="2"/>
      <c r="I65" s="2"/>
      <c r="J65" s="2"/>
      <c r="K65" s="2"/>
      <c r="L65" s="2"/>
      <c r="M65" s="2"/>
      <c r="N65" s="2"/>
      <c r="O65" s="2"/>
    </row>
    <row r="66" spans="1:15">
      <c r="A66">
        <v>4.28</v>
      </c>
      <c r="B66">
        <f t="shared" si="0"/>
        <v>4280</v>
      </c>
      <c r="C66">
        <v>-0.25</v>
      </c>
      <c r="G66" s="2"/>
      <c r="H66" s="2"/>
      <c r="I66" s="2"/>
      <c r="J66" s="2"/>
      <c r="K66" s="2"/>
      <c r="L66" s="2"/>
      <c r="M66" s="2"/>
      <c r="N66" s="2"/>
      <c r="O66" s="2"/>
    </row>
    <row r="67" spans="1:15">
      <c r="A67">
        <v>4.2949999999999999</v>
      </c>
      <c r="B67">
        <f t="shared" ref="B67:B130" si="1">+A67*1000</f>
        <v>4295</v>
      </c>
      <c r="C67">
        <v>-0.26999999999999957</v>
      </c>
      <c r="G67" s="2"/>
      <c r="H67" s="2"/>
      <c r="I67" s="2"/>
      <c r="J67" s="2"/>
      <c r="K67" s="2"/>
      <c r="L67" s="2"/>
      <c r="M67" s="2"/>
      <c r="N67" s="2"/>
      <c r="O67" s="2"/>
    </row>
    <row r="68" spans="1:15">
      <c r="A68">
        <v>4.3099999999999996</v>
      </c>
      <c r="B68">
        <f t="shared" si="1"/>
        <v>4310</v>
      </c>
      <c r="C68">
        <v>-0.25999999999999979</v>
      </c>
      <c r="G68" s="2"/>
      <c r="H68" s="2"/>
      <c r="I68" s="2"/>
      <c r="J68" s="2"/>
      <c r="K68" s="2"/>
      <c r="L68" s="2"/>
      <c r="M68" s="2"/>
      <c r="N68" s="2"/>
      <c r="O68" s="2"/>
    </row>
    <row r="69" spans="1:15">
      <c r="A69">
        <v>4.32</v>
      </c>
      <c r="B69">
        <f t="shared" si="1"/>
        <v>4320</v>
      </c>
      <c r="C69">
        <v>-0.29000000000000004</v>
      </c>
      <c r="G69" s="2"/>
      <c r="H69" s="2"/>
      <c r="I69" s="2"/>
      <c r="J69" s="2"/>
      <c r="K69" s="2"/>
      <c r="L69" s="2"/>
      <c r="M69" s="2"/>
      <c r="N69" s="2"/>
      <c r="O69" s="2"/>
    </row>
    <row r="70" spans="1:15">
      <c r="A70">
        <v>4.3499999999999996</v>
      </c>
      <c r="B70">
        <f t="shared" si="1"/>
        <v>4350</v>
      </c>
      <c r="C70">
        <v>-0.41000000000000014</v>
      </c>
      <c r="G70" s="2"/>
      <c r="H70" s="2"/>
      <c r="I70" s="2"/>
      <c r="J70" s="2"/>
      <c r="K70" s="2"/>
      <c r="L70" s="2"/>
      <c r="M70" s="2"/>
      <c r="N70" s="2"/>
      <c r="O70" s="2"/>
    </row>
    <row r="71" spans="1:15">
      <c r="A71">
        <v>4.38</v>
      </c>
      <c r="B71">
        <f t="shared" si="1"/>
        <v>4380</v>
      </c>
      <c r="C71">
        <v>-0.57000000000000028</v>
      </c>
      <c r="G71" s="2"/>
      <c r="H71" s="2"/>
      <c r="I71" s="2"/>
      <c r="J71" s="2"/>
      <c r="K71" s="2"/>
      <c r="L71" s="2"/>
      <c r="M71" s="2"/>
      <c r="N71" s="2"/>
      <c r="O71" s="2"/>
    </row>
    <row r="72" spans="1:15">
      <c r="A72">
        <v>4.41</v>
      </c>
      <c r="B72">
        <f t="shared" si="1"/>
        <v>4410</v>
      </c>
      <c r="C72">
        <v>-0.54</v>
      </c>
      <c r="G72" s="2"/>
      <c r="H72" s="2"/>
      <c r="I72" s="2"/>
      <c r="J72" s="2"/>
      <c r="K72" s="2"/>
      <c r="L72" s="2"/>
      <c r="M72" s="2"/>
      <c r="N72" s="2"/>
      <c r="O72" s="2"/>
    </row>
    <row r="73" spans="1:15">
      <c r="A73">
        <v>4.4400000000000004</v>
      </c>
      <c r="B73">
        <f t="shared" si="1"/>
        <v>4440</v>
      </c>
      <c r="C73">
        <v>-0.34999999999999964</v>
      </c>
      <c r="G73" s="2"/>
      <c r="H73" s="2"/>
      <c r="I73" s="2"/>
      <c r="J73" s="2"/>
      <c r="K73" s="2"/>
      <c r="L73" s="2"/>
      <c r="M73" s="2"/>
      <c r="N73" s="2"/>
      <c r="O73" s="2"/>
    </row>
    <row r="74" spans="1:15">
      <c r="A74">
        <v>4.47</v>
      </c>
      <c r="B74">
        <f t="shared" si="1"/>
        <v>4470</v>
      </c>
      <c r="C74">
        <v>-0.37999999999999989</v>
      </c>
      <c r="G74" s="2"/>
      <c r="H74" s="2"/>
      <c r="I74" s="2"/>
      <c r="J74" s="2"/>
      <c r="K74" s="2"/>
      <c r="L74" s="2"/>
      <c r="M74" s="2"/>
      <c r="N74" s="2"/>
      <c r="O74" s="2"/>
    </row>
    <row r="75" spans="1:15">
      <c r="A75">
        <v>4.5</v>
      </c>
      <c r="B75">
        <f t="shared" si="1"/>
        <v>4500</v>
      </c>
      <c r="C75">
        <v>-0.25</v>
      </c>
      <c r="G75" s="2"/>
      <c r="H75" s="2"/>
      <c r="I75" s="2"/>
      <c r="J75" s="2"/>
      <c r="K75" s="2"/>
      <c r="L75" s="2"/>
      <c r="M75" s="2"/>
      <c r="N75" s="2"/>
      <c r="O75" s="2"/>
    </row>
    <row r="76" spans="1:15">
      <c r="A76">
        <v>4.53</v>
      </c>
      <c r="B76">
        <f t="shared" si="1"/>
        <v>4530</v>
      </c>
      <c r="C76">
        <v>-0.33000000000000007</v>
      </c>
      <c r="G76" s="2"/>
      <c r="H76" s="2"/>
      <c r="I76" s="2"/>
      <c r="J76" s="2"/>
      <c r="K76" s="2"/>
      <c r="L76" s="2"/>
      <c r="M76" s="2"/>
      <c r="N76" s="2"/>
      <c r="O76" s="2"/>
    </row>
    <row r="77" spans="1:15">
      <c r="A77">
        <v>4.5599999999999996</v>
      </c>
      <c r="B77">
        <f t="shared" si="1"/>
        <v>4560</v>
      </c>
      <c r="C77">
        <v>-0.53000000000000025</v>
      </c>
      <c r="G77" s="2"/>
      <c r="H77" s="2"/>
      <c r="I77" s="2"/>
      <c r="J77" s="2"/>
      <c r="K77" s="2"/>
      <c r="L77" s="2"/>
      <c r="M77" s="2"/>
      <c r="N77" s="2"/>
      <c r="O77" s="2"/>
    </row>
    <row r="78" spans="1:15">
      <c r="A78">
        <v>4.59</v>
      </c>
      <c r="B78">
        <f t="shared" si="1"/>
        <v>4590</v>
      </c>
      <c r="C78">
        <v>-0.58999999999999986</v>
      </c>
      <c r="G78" s="2"/>
      <c r="H78" s="2"/>
      <c r="I78" s="2"/>
      <c r="J78" s="2"/>
      <c r="K78" s="2"/>
      <c r="L78" s="2"/>
      <c r="M78" s="2"/>
      <c r="N78" s="2"/>
      <c r="O78" s="2"/>
    </row>
    <row r="79" spans="1:15">
      <c r="A79">
        <v>4.62</v>
      </c>
      <c r="B79">
        <f t="shared" si="1"/>
        <v>4620</v>
      </c>
      <c r="C79">
        <v>-0.73000000000000043</v>
      </c>
      <c r="G79" s="2"/>
      <c r="H79" s="2"/>
      <c r="I79" s="2"/>
      <c r="J79" s="2"/>
      <c r="K79" s="2"/>
      <c r="L79" s="2"/>
      <c r="M79" s="2"/>
      <c r="N79" s="2"/>
      <c r="O79" s="2"/>
    </row>
    <row r="80" spans="1:15">
      <c r="A80">
        <v>4.6500000000000004</v>
      </c>
      <c r="B80">
        <f t="shared" si="1"/>
        <v>4650</v>
      </c>
      <c r="C80">
        <v>-0.87000000000000011</v>
      </c>
      <c r="G80" s="2"/>
      <c r="H80" s="2"/>
      <c r="I80" s="2"/>
      <c r="J80" s="2"/>
      <c r="K80" s="2"/>
      <c r="L80" s="2"/>
      <c r="M80" s="2"/>
      <c r="N80" s="2"/>
      <c r="O80" s="2"/>
    </row>
    <row r="81" spans="1:15">
      <c r="A81">
        <v>4.7</v>
      </c>
      <c r="B81">
        <f t="shared" si="1"/>
        <v>4700</v>
      </c>
      <c r="C81">
        <v>-0.75</v>
      </c>
      <c r="G81" s="2"/>
      <c r="H81" s="2"/>
      <c r="I81" s="2"/>
      <c r="J81" s="2"/>
      <c r="K81" s="2"/>
      <c r="L81" s="2"/>
      <c r="M81" s="2"/>
      <c r="N81" s="2"/>
      <c r="O81" s="2"/>
    </row>
    <row r="82" spans="1:15">
      <c r="A82">
        <v>4.74</v>
      </c>
      <c r="B82">
        <f t="shared" si="1"/>
        <v>4740</v>
      </c>
      <c r="C82">
        <v>-0.79</v>
      </c>
      <c r="G82" s="2"/>
      <c r="H82" s="2"/>
      <c r="I82" s="2"/>
      <c r="J82" s="2"/>
      <c r="K82" s="2"/>
      <c r="L82" s="2"/>
      <c r="M82" s="2"/>
      <c r="N82" s="2"/>
      <c r="O82" s="2"/>
    </row>
    <row r="83" spans="1:15">
      <c r="A83">
        <v>4.7750000000000004</v>
      </c>
      <c r="B83">
        <f t="shared" si="1"/>
        <v>4775</v>
      </c>
      <c r="C83">
        <v>-0.76999999999999957</v>
      </c>
      <c r="G83" s="2"/>
      <c r="H83" s="2"/>
      <c r="I83" s="2"/>
      <c r="J83" s="2"/>
      <c r="K83" s="2"/>
      <c r="L83" s="2"/>
      <c r="M83" s="2"/>
      <c r="N83" s="2"/>
      <c r="O83" s="2"/>
    </row>
    <row r="84" spans="1:15">
      <c r="A84">
        <v>4.8</v>
      </c>
      <c r="B84">
        <f t="shared" si="1"/>
        <v>4800</v>
      </c>
      <c r="C84">
        <v>-0.55999999999999961</v>
      </c>
      <c r="G84" s="2"/>
      <c r="H84" s="2"/>
      <c r="I84" s="2"/>
      <c r="J84" s="2"/>
      <c r="K84" s="2"/>
      <c r="L84" s="2"/>
      <c r="M84" s="2"/>
      <c r="N84" s="2"/>
      <c r="O84" s="2"/>
    </row>
    <row r="85" spans="1:15">
      <c r="A85">
        <v>4.8099999999999996</v>
      </c>
      <c r="B85">
        <f t="shared" si="1"/>
        <v>4810</v>
      </c>
      <c r="C85">
        <v>-0.54999999999999982</v>
      </c>
      <c r="G85" s="2"/>
      <c r="H85" s="2"/>
      <c r="I85" s="2"/>
      <c r="J85" s="2"/>
      <c r="K85" s="2"/>
      <c r="L85" s="2"/>
      <c r="M85" s="2"/>
      <c r="N85" s="2"/>
      <c r="O85" s="2"/>
    </row>
    <row r="86" spans="1:15">
      <c r="A86">
        <v>4.83</v>
      </c>
      <c r="B86">
        <f t="shared" si="1"/>
        <v>4830</v>
      </c>
      <c r="C86">
        <v>-0.62999999999999989</v>
      </c>
      <c r="G86" s="2"/>
      <c r="H86" s="2"/>
      <c r="I86" s="2"/>
      <c r="J86" s="2"/>
      <c r="K86" s="2"/>
      <c r="L86" s="2"/>
      <c r="M86" s="2"/>
      <c r="N86" s="2"/>
      <c r="O86" s="2"/>
    </row>
    <row r="87" spans="1:15">
      <c r="A87">
        <v>4.84</v>
      </c>
      <c r="B87">
        <f t="shared" si="1"/>
        <v>4840</v>
      </c>
      <c r="C87">
        <v>-0.49000000000000021</v>
      </c>
      <c r="G87" s="2"/>
      <c r="H87" s="2"/>
      <c r="I87" s="2"/>
      <c r="J87" s="2"/>
      <c r="K87" s="2"/>
      <c r="L87" s="2"/>
      <c r="M87" s="2"/>
      <c r="N87" s="2"/>
      <c r="O87" s="2"/>
    </row>
    <row r="88" spans="1:15">
      <c r="A88">
        <v>4.8499999999999996</v>
      </c>
      <c r="B88">
        <f t="shared" si="1"/>
        <v>4850</v>
      </c>
      <c r="C88">
        <v>-0.65000000000000036</v>
      </c>
      <c r="G88" s="2"/>
      <c r="H88" s="2"/>
      <c r="I88" s="2"/>
      <c r="J88" s="2"/>
      <c r="K88" s="2"/>
      <c r="L88" s="2"/>
      <c r="M88" s="2"/>
      <c r="N88" s="2"/>
      <c r="O88" s="2"/>
    </row>
    <row r="89" spans="1:15">
      <c r="A89">
        <v>4.87</v>
      </c>
      <c r="B89">
        <f t="shared" si="1"/>
        <v>4870</v>
      </c>
      <c r="C89">
        <v>-0.63999999999999968</v>
      </c>
      <c r="G89" s="2"/>
      <c r="H89" s="2"/>
      <c r="I89" s="2"/>
      <c r="J89" s="2"/>
      <c r="K89" s="2"/>
      <c r="L89" s="2"/>
      <c r="M89" s="2"/>
      <c r="N89" s="2"/>
      <c r="O89" s="2"/>
    </row>
    <row r="90" spans="1:15">
      <c r="A90">
        <v>4.88</v>
      </c>
      <c r="B90">
        <f t="shared" si="1"/>
        <v>4880</v>
      </c>
      <c r="C90">
        <v>-0.62000000000000011</v>
      </c>
      <c r="G90" s="2"/>
      <c r="H90" s="2"/>
      <c r="I90" s="2"/>
      <c r="J90" s="2"/>
      <c r="K90" s="2"/>
      <c r="L90" s="2"/>
      <c r="M90" s="2"/>
      <c r="N90" s="2"/>
      <c r="O90" s="2"/>
    </row>
    <row r="91" spans="1:15">
      <c r="A91">
        <v>4.8899999999999997</v>
      </c>
      <c r="B91">
        <f t="shared" si="1"/>
        <v>4890</v>
      </c>
      <c r="C91">
        <v>-0.58000000000000007</v>
      </c>
      <c r="G91" s="2"/>
      <c r="H91" s="2"/>
      <c r="I91" s="2"/>
      <c r="J91" s="2"/>
      <c r="K91" s="2"/>
      <c r="L91" s="2"/>
      <c r="M91" s="2"/>
      <c r="N91" s="2"/>
      <c r="O91" s="2"/>
    </row>
    <row r="92" spans="1:15">
      <c r="A92">
        <v>4.9000000000000004</v>
      </c>
      <c r="B92">
        <f t="shared" si="1"/>
        <v>4900</v>
      </c>
      <c r="C92">
        <v>-0.25</v>
      </c>
      <c r="G92" s="2"/>
      <c r="H92" s="2"/>
      <c r="I92" s="2"/>
      <c r="J92" s="2"/>
      <c r="K92" s="2"/>
      <c r="L92" s="2"/>
      <c r="M92" s="2"/>
      <c r="N92" s="2"/>
      <c r="O92" s="2"/>
    </row>
    <row r="93" spans="1:15">
      <c r="A93">
        <v>4.91</v>
      </c>
      <c r="B93">
        <f t="shared" si="1"/>
        <v>4910</v>
      </c>
      <c r="C93">
        <v>5.9999999999999609E-2</v>
      </c>
      <c r="G93" s="2"/>
      <c r="H93" s="2"/>
      <c r="I93" s="2"/>
      <c r="J93" s="2"/>
      <c r="K93" s="2"/>
      <c r="L93" s="2"/>
      <c r="M93" s="2"/>
      <c r="N93" s="2"/>
      <c r="O93" s="2"/>
    </row>
    <row r="94" spans="1:15">
      <c r="A94">
        <v>4.9249999999999998</v>
      </c>
      <c r="B94">
        <f t="shared" si="1"/>
        <v>4925</v>
      </c>
      <c r="C94">
        <v>0</v>
      </c>
      <c r="G94" s="2"/>
      <c r="H94" s="2"/>
      <c r="I94" s="2"/>
      <c r="J94" s="2"/>
      <c r="K94" s="2"/>
      <c r="L94" s="2"/>
      <c r="M94" s="2"/>
      <c r="N94" s="2"/>
      <c r="O94" s="2"/>
    </row>
    <row r="95" spans="1:15">
      <c r="A95">
        <v>4.9400000000000004</v>
      </c>
      <c r="B95">
        <f t="shared" si="1"/>
        <v>4940</v>
      </c>
      <c r="C95">
        <v>-0.11000000000000032</v>
      </c>
      <c r="G95" s="2"/>
      <c r="H95" s="2"/>
      <c r="I95" s="2"/>
      <c r="J95" s="2"/>
      <c r="K95" s="2"/>
      <c r="L95" s="2"/>
      <c r="M95" s="2"/>
      <c r="N95" s="2"/>
      <c r="O95" s="2"/>
    </row>
    <row r="96" spans="1:15">
      <c r="A96">
        <v>4.9550000000000001</v>
      </c>
      <c r="B96">
        <f t="shared" si="1"/>
        <v>4955</v>
      </c>
      <c r="C96">
        <v>-9.9999999999999645E-2</v>
      </c>
      <c r="G96" s="2"/>
      <c r="H96" s="2"/>
      <c r="I96" s="2"/>
      <c r="J96" s="2"/>
      <c r="K96" s="2"/>
      <c r="L96" s="2"/>
      <c r="M96" s="2"/>
      <c r="N96" s="2"/>
      <c r="O96" s="2"/>
    </row>
    <row r="97" spans="1:15">
      <c r="A97">
        <v>4.97</v>
      </c>
      <c r="B97">
        <f t="shared" si="1"/>
        <v>4970</v>
      </c>
      <c r="C97">
        <v>-0.51999999999999957</v>
      </c>
      <c r="G97" s="2"/>
      <c r="H97" s="2"/>
      <c r="I97" s="2"/>
      <c r="J97" s="2"/>
      <c r="K97" s="2"/>
      <c r="L97" s="2"/>
      <c r="M97" s="2"/>
      <c r="N97" s="2"/>
      <c r="O97" s="2"/>
    </row>
    <row r="98" spans="1:15">
      <c r="A98">
        <v>4.9850000000000003</v>
      </c>
      <c r="B98">
        <f t="shared" si="1"/>
        <v>4985</v>
      </c>
      <c r="C98">
        <v>-0.25</v>
      </c>
      <c r="G98" s="2"/>
      <c r="H98" s="2"/>
      <c r="I98" s="2"/>
      <c r="J98" s="2"/>
      <c r="K98" s="2"/>
      <c r="L98" s="2"/>
      <c r="M98" s="2"/>
      <c r="N98" s="2"/>
      <c r="O98" s="2"/>
    </row>
    <row r="99" spans="1:15">
      <c r="A99">
        <v>5</v>
      </c>
      <c r="B99">
        <f t="shared" si="1"/>
        <v>5000</v>
      </c>
      <c r="C99">
        <v>-0.25</v>
      </c>
      <c r="G99" s="2"/>
      <c r="H99" s="2"/>
      <c r="I99" s="2"/>
      <c r="J99" s="2"/>
      <c r="K99" s="2"/>
      <c r="L99" s="2"/>
      <c r="M99" s="2"/>
      <c r="N99" s="2"/>
      <c r="O99" s="2"/>
    </row>
    <row r="100" spans="1:15">
      <c r="A100">
        <v>5.0149999999999997</v>
      </c>
      <c r="B100">
        <f t="shared" si="1"/>
        <v>5015</v>
      </c>
      <c r="C100">
        <v>-0.29000000000000004</v>
      </c>
      <c r="G100" s="2"/>
      <c r="H100" s="2"/>
      <c r="I100" s="2"/>
      <c r="J100" s="2"/>
      <c r="K100" s="2"/>
      <c r="L100" s="2"/>
      <c r="M100" s="2"/>
      <c r="N100" s="2"/>
      <c r="O100" s="2"/>
    </row>
    <row r="101" spans="1:15">
      <c r="A101">
        <v>5.0449999999999999</v>
      </c>
      <c r="B101">
        <f t="shared" si="1"/>
        <v>5045</v>
      </c>
      <c r="C101">
        <v>-0.62000000000000011</v>
      </c>
      <c r="G101" s="2"/>
      <c r="H101" s="2"/>
      <c r="I101" s="2"/>
      <c r="J101" s="2"/>
      <c r="K101" s="2"/>
      <c r="L101" s="2"/>
      <c r="M101" s="2"/>
      <c r="N101" s="2"/>
      <c r="O101" s="2"/>
    </row>
    <row r="102" spans="1:15">
      <c r="A102">
        <v>5.0599999999999996</v>
      </c>
      <c r="B102">
        <f t="shared" si="1"/>
        <v>5060</v>
      </c>
      <c r="C102">
        <v>-0.71</v>
      </c>
      <c r="G102" s="2"/>
      <c r="H102" s="2"/>
      <c r="I102" s="2"/>
      <c r="J102" s="2"/>
      <c r="K102" s="2"/>
      <c r="L102" s="2"/>
      <c r="M102" s="2"/>
      <c r="N102" s="2"/>
      <c r="O102" s="2"/>
    </row>
    <row r="103" spans="1:15">
      <c r="A103">
        <v>5.0780000000000003</v>
      </c>
      <c r="B103">
        <f t="shared" si="1"/>
        <v>5078</v>
      </c>
      <c r="C103">
        <v>-0.34999999999999964</v>
      </c>
      <c r="G103" s="2"/>
      <c r="H103" s="2"/>
      <c r="I103" s="2"/>
      <c r="J103" s="2"/>
      <c r="K103" s="2"/>
      <c r="L103" s="2"/>
      <c r="M103" s="2"/>
      <c r="N103" s="2"/>
      <c r="O103" s="2"/>
    </row>
    <row r="104" spans="1:15">
      <c r="A104">
        <v>5.0960000000000001</v>
      </c>
      <c r="B104">
        <f t="shared" si="1"/>
        <v>5096</v>
      </c>
      <c r="C104">
        <v>-0.33999999999999986</v>
      </c>
    </row>
    <row r="105" spans="1:15">
      <c r="A105">
        <v>5.1139999999999999</v>
      </c>
      <c r="B105">
        <f t="shared" si="1"/>
        <v>5114</v>
      </c>
      <c r="C105">
        <v>-0.58999999999999986</v>
      </c>
    </row>
    <row r="106" spans="1:15">
      <c r="A106">
        <v>5.15</v>
      </c>
      <c r="B106">
        <f t="shared" si="1"/>
        <v>5150</v>
      </c>
      <c r="C106">
        <v>3.0000000000000249E-2</v>
      </c>
    </row>
    <row r="107" spans="1:15">
      <c r="A107">
        <v>5.1680000000000001</v>
      </c>
      <c r="B107">
        <f t="shared" si="1"/>
        <v>5168</v>
      </c>
      <c r="C107">
        <v>3.0000000000000249E-2</v>
      </c>
    </row>
    <row r="108" spans="1:15">
      <c r="A108">
        <v>5.1859999999999999</v>
      </c>
      <c r="B108">
        <f t="shared" si="1"/>
        <v>5186</v>
      </c>
      <c r="C108">
        <v>0.71999999999999975</v>
      </c>
    </row>
    <row r="109" spans="1:15">
      <c r="A109">
        <v>5.2060000000000004</v>
      </c>
      <c r="B109">
        <f t="shared" si="1"/>
        <v>5206</v>
      </c>
      <c r="C109">
        <v>0.16999999999999993</v>
      </c>
    </row>
    <row r="110" spans="1:15">
      <c r="A110">
        <v>5.226</v>
      </c>
      <c r="B110">
        <f t="shared" si="1"/>
        <v>5226</v>
      </c>
      <c r="C110">
        <v>-0.84999999999999964</v>
      </c>
    </row>
    <row r="111" spans="1:15">
      <c r="A111">
        <v>5.2460000000000004</v>
      </c>
      <c r="B111">
        <f t="shared" si="1"/>
        <v>5246</v>
      </c>
      <c r="C111">
        <v>-0.79</v>
      </c>
    </row>
    <row r="112" spans="1:15">
      <c r="A112">
        <v>5.266</v>
      </c>
      <c r="B112">
        <f t="shared" si="1"/>
        <v>5266</v>
      </c>
      <c r="C112">
        <v>-0.26999999999999957</v>
      </c>
    </row>
    <row r="113" spans="1:3">
      <c r="A113">
        <v>5.2859999999999996</v>
      </c>
      <c r="B113">
        <f t="shared" si="1"/>
        <v>5286</v>
      </c>
      <c r="C113">
        <v>-0.42999999999999972</v>
      </c>
    </row>
    <row r="114" spans="1:3">
      <c r="A114">
        <v>5.306</v>
      </c>
      <c r="B114">
        <f t="shared" si="1"/>
        <v>5306</v>
      </c>
      <c r="C114">
        <v>-8.0000000000000071E-2</v>
      </c>
    </row>
    <row r="115" spans="1:3">
      <c r="A115">
        <v>5.3259999999999996</v>
      </c>
      <c r="B115">
        <f t="shared" si="1"/>
        <v>5326</v>
      </c>
      <c r="C115">
        <v>-4.0000000000000036E-2</v>
      </c>
    </row>
    <row r="116" spans="1:3">
      <c r="A116">
        <v>5.3460000000000001</v>
      </c>
      <c r="B116">
        <f t="shared" si="1"/>
        <v>5346</v>
      </c>
      <c r="C116">
        <v>-0.11000000000000032</v>
      </c>
    </row>
    <row r="117" spans="1:3">
      <c r="A117">
        <v>5.3659999999999997</v>
      </c>
      <c r="B117">
        <f t="shared" si="1"/>
        <v>5366</v>
      </c>
      <c r="C117">
        <v>-0.32000000000000028</v>
      </c>
    </row>
    <row r="118" spans="1:3">
      <c r="A118">
        <v>5.39</v>
      </c>
      <c r="B118">
        <f t="shared" si="1"/>
        <v>5390</v>
      </c>
      <c r="C118">
        <v>-0.45000000000000018</v>
      </c>
    </row>
    <row r="119" spans="1:3">
      <c r="A119">
        <v>5.4359999999999999</v>
      </c>
      <c r="B119">
        <f t="shared" si="1"/>
        <v>5436</v>
      </c>
      <c r="C119">
        <v>-0.62999999999999989</v>
      </c>
    </row>
    <row r="120" spans="1:3">
      <c r="A120">
        <v>5.4960000000000004</v>
      </c>
      <c r="B120">
        <f t="shared" si="1"/>
        <v>5496</v>
      </c>
      <c r="C120">
        <v>-0.57000000000000028</v>
      </c>
    </row>
    <row r="121" spans="1:3">
      <c r="A121">
        <v>5.5759999999999996</v>
      </c>
      <c r="B121">
        <f t="shared" si="1"/>
        <v>5576</v>
      </c>
      <c r="C121">
        <v>-0.48000000000000043</v>
      </c>
    </row>
    <row r="122" spans="1:3">
      <c r="A122">
        <v>5.6760000000000002</v>
      </c>
      <c r="B122">
        <f t="shared" si="1"/>
        <v>5676</v>
      </c>
      <c r="C122">
        <v>-0.75</v>
      </c>
    </row>
    <row r="123" spans="1:3">
      <c r="A123">
        <v>5.7759999999999998</v>
      </c>
      <c r="B123">
        <f t="shared" si="1"/>
        <v>5776</v>
      </c>
      <c r="C123">
        <v>-0.63999999999999968</v>
      </c>
    </row>
    <row r="124" spans="1:3">
      <c r="A124">
        <v>5.976</v>
      </c>
      <c r="B124">
        <f t="shared" si="1"/>
        <v>5976</v>
      </c>
      <c r="C124">
        <v>-0.38999999999999968</v>
      </c>
    </row>
    <row r="125" spans="1:3">
      <c r="A125">
        <v>6.1</v>
      </c>
      <c r="B125">
        <f t="shared" si="1"/>
        <v>6100</v>
      </c>
      <c r="C125">
        <v>-0.45000000000000018</v>
      </c>
    </row>
    <row r="126" spans="1:3">
      <c r="A126">
        <v>6.2</v>
      </c>
      <c r="B126">
        <f t="shared" si="1"/>
        <v>6200</v>
      </c>
      <c r="C126">
        <v>-0.65000000000000036</v>
      </c>
    </row>
    <row r="127" spans="1:3">
      <c r="A127">
        <v>6.3</v>
      </c>
      <c r="B127">
        <f t="shared" si="1"/>
        <v>6300</v>
      </c>
      <c r="C127">
        <v>-0.83999999999999986</v>
      </c>
    </row>
    <row r="128" spans="1:3">
      <c r="A128">
        <v>6.4</v>
      </c>
      <c r="B128">
        <f t="shared" si="1"/>
        <v>6400</v>
      </c>
      <c r="C128">
        <v>-0.46999999999999975</v>
      </c>
    </row>
    <row r="129" spans="1:3">
      <c r="A129">
        <v>6.5</v>
      </c>
      <c r="B129">
        <f t="shared" si="1"/>
        <v>6500</v>
      </c>
      <c r="C129">
        <v>-0.33000000000000007</v>
      </c>
    </row>
    <row r="130" spans="1:3">
      <c r="A130">
        <v>6.6</v>
      </c>
      <c r="B130">
        <f t="shared" si="1"/>
        <v>6600</v>
      </c>
      <c r="C130">
        <v>-0.32000000000000028</v>
      </c>
    </row>
    <row r="131" spans="1:3">
      <c r="A131">
        <v>6.7</v>
      </c>
      <c r="B131">
        <f t="shared" ref="B131:B194" si="2">+A131*1000</f>
        <v>6700</v>
      </c>
      <c r="C131">
        <v>-0.29999999999999982</v>
      </c>
    </row>
    <row r="132" spans="1:3">
      <c r="A132">
        <v>6.8</v>
      </c>
      <c r="B132">
        <f t="shared" si="2"/>
        <v>6800</v>
      </c>
      <c r="C132">
        <v>-0.49000000000000021</v>
      </c>
    </row>
    <row r="133" spans="1:3">
      <c r="A133">
        <v>6.9</v>
      </c>
      <c r="B133">
        <f t="shared" si="2"/>
        <v>6900</v>
      </c>
      <c r="C133">
        <v>-5.9999999999999609E-2</v>
      </c>
    </row>
    <row r="134" spans="1:3">
      <c r="A134">
        <v>7</v>
      </c>
      <c r="B134">
        <f t="shared" si="2"/>
        <v>7000</v>
      </c>
      <c r="C134">
        <v>-0.73000000000000043</v>
      </c>
    </row>
    <row r="135" spans="1:3">
      <c r="A135">
        <v>7.1</v>
      </c>
      <c r="B135">
        <f t="shared" si="2"/>
        <v>7100</v>
      </c>
      <c r="C135">
        <v>-0.75999999999999979</v>
      </c>
    </row>
    <row r="136" spans="1:3">
      <c r="A136">
        <v>7.2</v>
      </c>
      <c r="B136">
        <f t="shared" si="2"/>
        <v>7200</v>
      </c>
      <c r="C136">
        <v>-0.76999999999999957</v>
      </c>
    </row>
    <row r="137" spans="1:3">
      <c r="A137">
        <v>7.32</v>
      </c>
      <c r="B137">
        <f t="shared" si="2"/>
        <v>7320</v>
      </c>
      <c r="C137">
        <v>-1.0700000000000003</v>
      </c>
    </row>
    <row r="138" spans="1:3">
      <c r="A138">
        <v>7.54</v>
      </c>
      <c r="B138">
        <f t="shared" si="2"/>
        <v>7540</v>
      </c>
      <c r="C138">
        <v>-1.2000000000000002</v>
      </c>
    </row>
    <row r="139" spans="1:3">
      <c r="A139">
        <v>7.63</v>
      </c>
      <c r="B139">
        <f t="shared" si="2"/>
        <v>7630</v>
      </c>
      <c r="C139">
        <v>-1.33</v>
      </c>
    </row>
    <row r="140" spans="1:3">
      <c r="A140">
        <v>7.72</v>
      </c>
      <c r="B140">
        <f t="shared" si="2"/>
        <v>7720</v>
      </c>
      <c r="C140">
        <v>-0.75999999999999979</v>
      </c>
    </row>
    <row r="141" spans="1:3">
      <c r="A141">
        <v>7.91</v>
      </c>
      <c r="B141">
        <f t="shared" si="2"/>
        <v>7910</v>
      </c>
      <c r="C141">
        <v>-1.0099999999999998</v>
      </c>
    </row>
    <row r="142" spans="1:3">
      <c r="A142">
        <v>8.01</v>
      </c>
      <c r="B142">
        <f t="shared" si="2"/>
        <v>8010</v>
      </c>
      <c r="C142">
        <v>-0.87000000000000011</v>
      </c>
    </row>
    <row r="143" spans="1:3">
      <c r="A143">
        <v>8.1</v>
      </c>
      <c r="B143">
        <f t="shared" si="2"/>
        <v>8100</v>
      </c>
      <c r="C143">
        <v>-0.29000000000000004</v>
      </c>
    </row>
    <row r="144" spans="1:3">
      <c r="A144">
        <v>8.1750000000000007</v>
      </c>
      <c r="B144">
        <f t="shared" si="2"/>
        <v>8175.0000000000009</v>
      </c>
      <c r="C144">
        <v>-0.91000000000000014</v>
      </c>
    </row>
    <row r="145" spans="1:3">
      <c r="A145">
        <v>8.23</v>
      </c>
      <c r="B145">
        <f t="shared" si="2"/>
        <v>8230</v>
      </c>
      <c r="C145">
        <v>-0.83000000000000007</v>
      </c>
    </row>
    <row r="146" spans="1:3">
      <c r="A146">
        <v>8.27</v>
      </c>
      <c r="B146">
        <f t="shared" si="2"/>
        <v>8270</v>
      </c>
      <c r="C146">
        <v>-0.61000000000000032</v>
      </c>
    </row>
    <row r="147" spans="1:3">
      <c r="A147">
        <v>8.3049999999999997</v>
      </c>
      <c r="B147">
        <f t="shared" si="2"/>
        <v>8305</v>
      </c>
      <c r="C147">
        <v>-0.71</v>
      </c>
    </row>
    <row r="148" spans="1:3">
      <c r="A148">
        <v>8.32</v>
      </c>
      <c r="B148">
        <f t="shared" si="2"/>
        <v>8320</v>
      </c>
      <c r="C148">
        <v>-0.71999999999999975</v>
      </c>
    </row>
    <row r="149" spans="1:3">
      <c r="A149">
        <v>8.34</v>
      </c>
      <c r="B149">
        <f t="shared" si="2"/>
        <v>8340</v>
      </c>
      <c r="C149">
        <v>-0.73000000000000043</v>
      </c>
    </row>
    <row r="150" spans="1:3">
      <c r="A150">
        <v>8.34</v>
      </c>
      <c r="B150">
        <f t="shared" si="2"/>
        <v>8340</v>
      </c>
      <c r="C150">
        <v>-1.1100000000000003</v>
      </c>
    </row>
    <row r="151" spans="1:3">
      <c r="A151">
        <v>8.3550000000000004</v>
      </c>
      <c r="B151">
        <f t="shared" si="2"/>
        <v>8355</v>
      </c>
      <c r="C151">
        <v>-0.87000000000000011</v>
      </c>
    </row>
    <row r="152" spans="1:3">
      <c r="A152">
        <v>8.3699999999999992</v>
      </c>
      <c r="B152">
        <f t="shared" si="2"/>
        <v>8370</v>
      </c>
      <c r="C152">
        <v>-1.0700000000000003</v>
      </c>
    </row>
    <row r="153" spans="1:3">
      <c r="A153">
        <v>8.4055</v>
      </c>
      <c r="B153">
        <f t="shared" si="2"/>
        <v>8405.5</v>
      </c>
      <c r="C153">
        <v>-0.96</v>
      </c>
    </row>
    <row r="154" spans="1:3">
      <c r="A154">
        <v>8.41</v>
      </c>
      <c r="B154">
        <f t="shared" si="2"/>
        <v>8410</v>
      </c>
      <c r="C154">
        <v>-1.04</v>
      </c>
    </row>
    <row r="155" spans="1:3">
      <c r="A155">
        <v>8.4149999999999991</v>
      </c>
      <c r="B155">
        <f t="shared" si="2"/>
        <v>8415</v>
      </c>
      <c r="C155">
        <v>-1.1799999999999997</v>
      </c>
    </row>
    <row r="156" spans="1:3">
      <c r="A156">
        <v>8.42</v>
      </c>
      <c r="B156">
        <f t="shared" si="2"/>
        <v>8420</v>
      </c>
      <c r="C156">
        <v>-1.2999999999999998</v>
      </c>
    </row>
    <row r="157" spans="1:3">
      <c r="A157">
        <v>8.4250000000000007</v>
      </c>
      <c r="B157">
        <f t="shared" si="2"/>
        <v>8425</v>
      </c>
      <c r="C157">
        <v>-0.80999999999999961</v>
      </c>
    </row>
    <row r="158" spans="1:3">
      <c r="A158">
        <v>8.43</v>
      </c>
      <c r="B158">
        <f t="shared" si="2"/>
        <v>8430</v>
      </c>
      <c r="C158">
        <v>-0.87999999999999989</v>
      </c>
    </row>
    <row r="159" spans="1:3">
      <c r="A159">
        <v>8.4350000000000005</v>
      </c>
      <c r="B159">
        <f t="shared" si="2"/>
        <v>8435</v>
      </c>
      <c r="C159">
        <v>-0.88999999999999968</v>
      </c>
    </row>
    <row r="160" spans="1:3">
      <c r="A160">
        <v>8.44</v>
      </c>
      <c r="B160">
        <f t="shared" si="2"/>
        <v>8440</v>
      </c>
      <c r="C160">
        <v>-0.87000000000000011</v>
      </c>
    </row>
    <row r="161" spans="1:3">
      <c r="A161">
        <v>8.4450000000000003</v>
      </c>
      <c r="B161">
        <f t="shared" si="2"/>
        <v>8445</v>
      </c>
      <c r="C161">
        <v>-0.75</v>
      </c>
    </row>
    <row r="162" spans="1:3">
      <c r="A162">
        <v>8.4499999999999993</v>
      </c>
      <c r="B162">
        <f t="shared" si="2"/>
        <v>8450</v>
      </c>
      <c r="C162">
        <v>-0.78000000000000025</v>
      </c>
    </row>
    <row r="163" spans="1:3">
      <c r="A163">
        <v>8.4550000000000001</v>
      </c>
      <c r="B163">
        <f t="shared" si="2"/>
        <v>8455</v>
      </c>
      <c r="C163">
        <v>-0.96999999999999975</v>
      </c>
    </row>
    <row r="164" spans="1:3">
      <c r="A164">
        <v>8.4600000000000009</v>
      </c>
      <c r="B164">
        <f t="shared" si="2"/>
        <v>8460</v>
      </c>
      <c r="C164">
        <v>-0.84999999999999964</v>
      </c>
    </row>
    <row r="165" spans="1:3">
      <c r="A165">
        <v>8.4649999999999999</v>
      </c>
      <c r="B165">
        <f t="shared" si="2"/>
        <v>8465</v>
      </c>
      <c r="C165">
        <v>-1.0199999999999996</v>
      </c>
    </row>
    <row r="166" spans="1:3">
      <c r="A166">
        <v>8.4700000000000006</v>
      </c>
      <c r="B166">
        <f t="shared" si="2"/>
        <v>8470</v>
      </c>
      <c r="C166">
        <v>-1.2199999999999998</v>
      </c>
    </row>
    <row r="167" spans="1:3">
      <c r="A167">
        <v>8.48</v>
      </c>
      <c r="B167">
        <f t="shared" si="2"/>
        <v>8480</v>
      </c>
      <c r="C167">
        <v>-0.91000000000000014</v>
      </c>
    </row>
    <row r="168" spans="1:3">
      <c r="A168">
        <v>8.49</v>
      </c>
      <c r="B168">
        <f t="shared" si="2"/>
        <v>8490</v>
      </c>
      <c r="C168">
        <v>-0.83000000000000007</v>
      </c>
    </row>
    <row r="169" spans="1:3">
      <c r="A169">
        <v>8.5</v>
      </c>
      <c r="B169">
        <f t="shared" si="2"/>
        <v>8500</v>
      </c>
      <c r="C169">
        <v>-0.88999999999999968</v>
      </c>
    </row>
    <row r="170" spans="1:3">
      <c r="A170">
        <v>8.51</v>
      </c>
      <c r="B170">
        <f t="shared" si="2"/>
        <v>8510</v>
      </c>
      <c r="C170">
        <v>-0.88999999999999968</v>
      </c>
    </row>
    <row r="171" spans="1:3">
      <c r="A171">
        <v>8.52</v>
      </c>
      <c r="B171">
        <f t="shared" si="2"/>
        <v>8520</v>
      </c>
      <c r="C171">
        <v>-0.78000000000000025</v>
      </c>
    </row>
    <row r="172" spans="1:3">
      <c r="A172">
        <v>8.5350000000000001</v>
      </c>
      <c r="B172">
        <f t="shared" si="2"/>
        <v>8535</v>
      </c>
      <c r="C172">
        <v>-0.92999999999999972</v>
      </c>
    </row>
    <row r="173" spans="1:3">
      <c r="A173">
        <v>8.5500000000000007</v>
      </c>
      <c r="B173">
        <f t="shared" si="2"/>
        <v>8550</v>
      </c>
      <c r="C173">
        <v>-0.95000000000000018</v>
      </c>
    </row>
    <row r="174" spans="1:3">
      <c r="A174">
        <v>8.5649999999999995</v>
      </c>
      <c r="B174">
        <f t="shared" si="2"/>
        <v>8565</v>
      </c>
      <c r="C174">
        <v>-0.58999999999999986</v>
      </c>
    </row>
    <row r="175" spans="1:3">
      <c r="A175">
        <v>8.58</v>
      </c>
      <c r="B175">
        <f t="shared" si="2"/>
        <v>8580</v>
      </c>
      <c r="C175">
        <v>-0.51999999999999957</v>
      </c>
    </row>
    <row r="176" spans="1:3">
      <c r="A176">
        <v>8.6</v>
      </c>
      <c r="B176">
        <f t="shared" si="2"/>
        <v>8600</v>
      </c>
      <c r="C176">
        <v>-0.46999999999999975</v>
      </c>
    </row>
    <row r="177" spans="1:3">
      <c r="A177">
        <v>8.6199999999999992</v>
      </c>
      <c r="B177">
        <f t="shared" si="2"/>
        <v>8620</v>
      </c>
      <c r="C177">
        <v>-0.49000000000000021</v>
      </c>
    </row>
    <row r="178" spans="1:3">
      <c r="A178">
        <v>8.64</v>
      </c>
      <c r="B178">
        <f t="shared" si="2"/>
        <v>8640</v>
      </c>
      <c r="C178">
        <v>-0.41999999999999993</v>
      </c>
    </row>
    <row r="179" spans="1:3">
      <c r="A179">
        <v>8.67</v>
      </c>
      <c r="B179">
        <f t="shared" si="2"/>
        <v>8670</v>
      </c>
      <c r="C179">
        <v>-0.98000000000000043</v>
      </c>
    </row>
    <row r="180" spans="1:3">
      <c r="A180">
        <v>8.7100000000000009</v>
      </c>
      <c r="B180">
        <f t="shared" si="2"/>
        <v>8710</v>
      </c>
      <c r="C180">
        <v>-0.79</v>
      </c>
    </row>
    <row r="181" spans="1:3">
      <c r="A181">
        <v>8.76</v>
      </c>
      <c r="B181">
        <f t="shared" si="2"/>
        <v>8760</v>
      </c>
      <c r="C181">
        <v>-0.75</v>
      </c>
    </row>
    <row r="182" spans="1:3">
      <c r="A182">
        <v>8.82</v>
      </c>
      <c r="B182">
        <f t="shared" si="2"/>
        <v>8820</v>
      </c>
      <c r="C182">
        <v>-0.67999999999999972</v>
      </c>
    </row>
    <row r="183" spans="1:3">
      <c r="A183">
        <v>8.9</v>
      </c>
      <c r="B183">
        <f t="shared" si="2"/>
        <v>8900</v>
      </c>
      <c r="C183">
        <v>-0.41999999999999993</v>
      </c>
    </row>
    <row r="184" spans="1:3">
      <c r="A184">
        <v>9</v>
      </c>
      <c r="B184">
        <f t="shared" si="2"/>
        <v>9000</v>
      </c>
      <c r="C184">
        <v>-0.79</v>
      </c>
    </row>
    <row r="185" spans="1:3">
      <c r="A185">
        <v>9.14</v>
      </c>
      <c r="B185">
        <f t="shared" si="2"/>
        <v>9140</v>
      </c>
      <c r="C185">
        <v>-0.66999999999999993</v>
      </c>
    </row>
    <row r="186" spans="1:3">
      <c r="A186">
        <v>9.34</v>
      </c>
      <c r="B186">
        <f t="shared" si="2"/>
        <v>9340</v>
      </c>
      <c r="C186">
        <v>-0.41000000000000014</v>
      </c>
    </row>
    <row r="187" spans="1:3">
      <c r="A187">
        <v>9.59</v>
      </c>
      <c r="B187">
        <f t="shared" si="2"/>
        <v>9590</v>
      </c>
      <c r="C187">
        <v>-0.83000000000000007</v>
      </c>
    </row>
    <row r="188" spans="1:3">
      <c r="A188">
        <v>9.89</v>
      </c>
      <c r="B188">
        <f t="shared" si="2"/>
        <v>9890</v>
      </c>
      <c r="C188">
        <v>-0.76999999999999957</v>
      </c>
    </row>
    <row r="189" spans="1:3">
      <c r="A189">
        <v>10.24</v>
      </c>
      <c r="B189">
        <f t="shared" si="2"/>
        <v>10240</v>
      </c>
      <c r="C189">
        <v>-0.73000000000000043</v>
      </c>
    </row>
    <row r="190" spans="1:3">
      <c r="A190">
        <v>10.59</v>
      </c>
      <c r="B190">
        <f t="shared" si="2"/>
        <v>10590</v>
      </c>
      <c r="C190">
        <v>-0.5</v>
      </c>
    </row>
    <row r="191" spans="1:3">
      <c r="A191">
        <v>10.99</v>
      </c>
      <c r="B191">
        <f t="shared" si="2"/>
        <v>10990</v>
      </c>
      <c r="C191">
        <v>-0.21999999999999975</v>
      </c>
    </row>
    <row r="192" spans="1:3">
      <c r="A192">
        <v>11.1</v>
      </c>
      <c r="B192">
        <f t="shared" si="2"/>
        <v>11100</v>
      </c>
      <c r="C192">
        <v>7.0000000000000284E-2</v>
      </c>
    </row>
    <row r="193" spans="1:3">
      <c r="A193">
        <v>11.2</v>
      </c>
      <c r="B193">
        <f t="shared" si="2"/>
        <v>11200</v>
      </c>
      <c r="C193">
        <v>0.76999999999999957</v>
      </c>
    </row>
    <row r="194" spans="1:3">
      <c r="A194">
        <v>11.42</v>
      </c>
      <c r="B194">
        <f t="shared" si="2"/>
        <v>11420</v>
      </c>
      <c r="C194">
        <v>0.75999999999999979</v>
      </c>
    </row>
    <row r="195" spans="1:3">
      <c r="A195">
        <v>11.94</v>
      </c>
      <c r="B195">
        <f t="shared" ref="B195:B197" si="3">+A195*1000</f>
        <v>11940</v>
      </c>
      <c r="C195">
        <v>0.98000000000000043</v>
      </c>
    </row>
    <row r="196" spans="1:3">
      <c r="A196">
        <v>12.3</v>
      </c>
      <c r="B196">
        <f t="shared" si="3"/>
        <v>12300</v>
      </c>
      <c r="C196">
        <v>1.0700000000000003</v>
      </c>
    </row>
    <row r="197" spans="1:3">
      <c r="A197">
        <v>12.65</v>
      </c>
      <c r="B197">
        <f t="shared" si="3"/>
        <v>12650</v>
      </c>
      <c r="C197">
        <v>1.1799999999999997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6"/>
  <sheetViews>
    <sheetView tabSelected="1" topLeftCell="D1" workbookViewId="0">
      <selection activeCell="L54" sqref="L54"/>
    </sheetView>
  </sheetViews>
  <sheetFormatPr baseColWidth="10" defaultRowHeight="15" x14ac:dyDescent="0"/>
  <sheetData>
    <row r="1" spans="1:17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s="1" t="s">
        <v>21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</row>
    <row r="2" spans="1:17">
      <c r="A2">
        <v>0</v>
      </c>
      <c r="B2">
        <f>A2*1000</f>
        <v>0</v>
      </c>
      <c r="C2">
        <v>-5.25</v>
      </c>
      <c r="D2">
        <v>-10.64</v>
      </c>
      <c r="E2">
        <f>C2-G$2</f>
        <v>-4.9999999999999822E-2</v>
      </c>
      <c r="F2">
        <f>D2-G$4</f>
        <v>-0.21000000000000085</v>
      </c>
      <c r="G2">
        <f>AVERAGE(C2:C4)</f>
        <v>-5.2</v>
      </c>
      <c r="H2">
        <v>100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>
        <v>0.3</v>
      </c>
      <c r="B3">
        <f t="shared" ref="B3:B66" si="0">A3*1000</f>
        <v>300</v>
      </c>
      <c r="C3">
        <v>-5.3</v>
      </c>
      <c r="D3">
        <v>-10.26</v>
      </c>
      <c r="E3">
        <f t="shared" ref="E3:E66" si="1">C3-G$2</f>
        <v>-9.9999999999999645E-2</v>
      </c>
      <c r="F3">
        <f t="shared" ref="F3:F66" si="2">D3-G$4</f>
        <v>0.16999999999999993</v>
      </c>
      <c r="G3" t="s">
        <v>22</v>
      </c>
      <c r="H3">
        <v>500</v>
      </c>
      <c r="I3">
        <v>-2.62193270028E-2</v>
      </c>
      <c r="J3">
        <v>0.244113206863</v>
      </c>
      <c r="K3">
        <v>-0.45060727000200002</v>
      </c>
      <c r="L3">
        <v>0.25611835718199999</v>
      </c>
      <c r="M3">
        <v>-730.74511718799999</v>
      </c>
      <c r="N3">
        <v>5.1163580268599997E-2</v>
      </c>
      <c r="O3">
        <v>-1.8263275623299999</v>
      </c>
      <c r="P3">
        <v>-2.12413787842</v>
      </c>
      <c r="Q3">
        <v>-0.57858532667200002</v>
      </c>
    </row>
    <row r="4" spans="1:17">
      <c r="A4">
        <v>0.35</v>
      </c>
      <c r="B4">
        <f t="shared" si="0"/>
        <v>350</v>
      </c>
      <c r="C4">
        <v>-5.05</v>
      </c>
      <c r="D4">
        <v>-10.39</v>
      </c>
      <c r="E4">
        <f t="shared" si="1"/>
        <v>0.15000000000000036</v>
      </c>
      <c r="F4">
        <f t="shared" si="2"/>
        <v>3.9999999999999147E-2</v>
      </c>
      <c r="G4">
        <f>AVERAGE(D2:D4)</f>
        <v>-10.43</v>
      </c>
      <c r="H4">
        <v>1000</v>
      </c>
      <c r="I4">
        <v>0.91882872581499997</v>
      </c>
      <c r="J4">
        <v>2.0514624118799998</v>
      </c>
      <c r="K4">
        <v>-0.13331416249299999</v>
      </c>
      <c r="L4">
        <v>0.30865907669100001</v>
      </c>
      <c r="M4">
        <v>-723.63586425799997</v>
      </c>
      <c r="N4">
        <v>8.1479310989400006E-2</v>
      </c>
      <c r="O4">
        <v>-1.41826272011</v>
      </c>
      <c r="P4">
        <v>-1.4144949913</v>
      </c>
      <c r="Q4">
        <v>9.4091922044800005E-2</v>
      </c>
    </row>
    <row r="5" spans="1:17">
      <c r="A5">
        <v>0.45</v>
      </c>
      <c r="B5">
        <f t="shared" si="0"/>
        <v>450</v>
      </c>
      <c r="C5">
        <v>-5.42</v>
      </c>
      <c r="D5">
        <v>-10.48</v>
      </c>
      <c r="E5">
        <f t="shared" si="1"/>
        <v>-0.21999999999999975</v>
      </c>
      <c r="F5">
        <f t="shared" si="2"/>
        <v>-5.0000000000000711E-2</v>
      </c>
      <c r="H5">
        <v>1500</v>
      </c>
      <c r="I5">
        <v>0.59125560522099996</v>
      </c>
      <c r="J5">
        <v>-0.97956478595700003</v>
      </c>
      <c r="K5">
        <v>0.240535646677</v>
      </c>
      <c r="L5">
        <v>0.57226330041899998</v>
      </c>
      <c r="M5">
        <v>-938.96484375</v>
      </c>
      <c r="N5">
        <v>0.124922335148</v>
      </c>
      <c r="O5">
        <v>-2.8512699603999998</v>
      </c>
      <c r="P5">
        <v>-2.6715540885900002</v>
      </c>
      <c r="Q5">
        <v>-0.70996063947700006</v>
      </c>
    </row>
    <row r="6" spans="1:17">
      <c r="A6">
        <v>0.55000000000000004</v>
      </c>
      <c r="B6">
        <f t="shared" si="0"/>
        <v>550</v>
      </c>
      <c r="C6">
        <v>-5.62</v>
      </c>
      <c r="D6">
        <v>-10.61</v>
      </c>
      <c r="E6">
        <f t="shared" si="1"/>
        <v>-0.41999999999999993</v>
      </c>
      <c r="F6">
        <f t="shared" si="2"/>
        <v>-0.17999999999999972</v>
      </c>
      <c r="H6">
        <v>2000</v>
      </c>
      <c r="I6">
        <v>1.01369535923</v>
      </c>
      <c r="J6">
        <v>0.93795347213699998</v>
      </c>
      <c r="K6">
        <v>-0.19128860533200001</v>
      </c>
      <c r="L6">
        <v>0.46976876258900002</v>
      </c>
      <c r="M6">
        <v>-961.33569335899995</v>
      </c>
      <c r="N6">
        <v>9.3874499201799994E-2</v>
      </c>
      <c r="O6">
        <v>-4.1209449768099997</v>
      </c>
      <c r="P6">
        <v>-3.63386726379</v>
      </c>
      <c r="Q6">
        <v>-2.15995740891</v>
      </c>
    </row>
    <row r="7" spans="1:17">
      <c r="A7">
        <v>0.63</v>
      </c>
      <c r="B7">
        <f t="shared" si="0"/>
        <v>630</v>
      </c>
      <c r="C7">
        <v>-5.75</v>
      </c>
      <c r="D7">
        <v>-10.76</v>
      </c>
      <c r="E7">
        <f t="shared" si="1"/>
        <v>-0.54999999999999982</v>
      </c>
      <c r="F7">
        <f t="shared" si="2"/>
        <v>-0.33000000000000007</v>
      </c>
      <c r="H7">
        <v>2500</v>
      </c>
      <c r="I7">
        <v>1.27668559551</v>
      </c>
      <c r="J7">
        <v>3.3254597186999999</v>
      </c>
      <c r="K7">
        <v>-0.114490523934</v>
      </c>
      <c r="L7">
        <v>8.1694960594200006E-2</v>
      </c>
      <c r="M7" t="s">
        <v>14</v>
      </c>
      <c r="N7">
        <v>0.12880633771399999</v>
      </c>
      <c r="O7">
        <v>-4.82621383667</v>
      </c>
      <c r="P7">
        <v>-4.3256444931000004</v>
      </c>
      <c r="Q7">
        <v>-2.71255302429</v>
      </c>
    </row>
    <row r="8" spans="1:17">
      <c r="A8">
        <v>0.68</v>
      </c>
      <c r="B8">
        <f t="shared" si="0"/>
        <v>680</v>
      </c>
      <c r="C8">
        <v>-5.51</v>
      </c>
      <c r="D8">
        <v>-10.54</v>
      </c>
      <c r="E8">
        <f t="shared" si="1"/>
        <v>-0.30999999999999961</v>
      </c>
      <c r="F8">
        <f t="shared" si="2"/>
        <v>-0.10999999999999943</v>
      </c>
      <c r="H8">
        <v>3000</v>
      </c>
      <c r="I8">
        <v>-0.30449193716</v>
      </c>
      <c r="J8">
        <v>3.5225570201899998</v>
      </c>
      <c r="K8">
        <v>7.3105148971100001E-2</v>
      </c>
      <c r="L8">
        <v>0.34829902648900002</v>
      </c>
      <c r="M8" t="s">
        <v>14</v>
      </c>
      <c r="N8">
        <v>0.21641127765199999</v>
      </c>
      <c r="O8">
        <v>-4.4907522201500001</v>
      </c>
      <c r="P8">
        <v>-3.6589012146000002</v>
      </c>
      <c r="Q8">
        <v>-3.5534219741799999</v>
      </c>
    </row>
    <row r="9" spans="1:17">
      <c r="A9">
        <v>0.71</v>
      </c>
      <c r="B9">
        <f t="shared" si="0"/>
        <v>710</v>
      </c>
      <c r="C9">
        <v>-5.49</v>
      </c>
      <c r="D9">
        <v>-10.73</v>
      </c>
      <c r="E9">
        <f t="shared" si="1"/>
        <v>-0.29000000000000004</v>
      </c>
      <c r="F9">
        <f t="shared" si="2"/>
        <v>-0.30000000000000071</v>
      </c>
      <c r="H9">
        <v>3500</v>
      </c>
      <c r="I9">
        <v>-1.3862478733100001</v>
      </c>
      <c r="J9">
        <v>-4.6039328575100003</v>
      </c>
      <c r="K9">
        <v>-0.64707928896</v>
      </c>
      <c r="L9">
        <v>0.100785076618</v>
      </c>
      <c r="M9">
        <v>-947.29174804700006</v>
      </c>
      <c r="N9">
        <v>5.16737811267E-2</v>
      </c>
      <c r="O9">
        <v>-3.7759068012200001</v>
      </c>
      <c r="P9">
        <v>-3.2100892067000002</v>
      </c>
      <c r="Q9">
        <v>-3.76346063614</v>
      </c>
    </row>
    <row r="10" spans="1:17">
      <c r="A10">
        <v>0.73599999999999999</v>
      </c>
      <c r="B10">
        <f t="shared" si="0"/>
        <v>736</v>
      </c>
      <c r="C10">
        <v>-5.43</v>
      </c>
      <c r="D10">
        <v>-10.73</v>
      </c>
      <c r="E10">
        <f t="shared" si="1"/>
        <v>-0.22999999999999954</v>
      </c>
      <c r="F10">
        <f t="shared" si="2"/>
        <v>-0.30000000000000071</v>
      </c>
      <c r="H10">
        <v>4000</v>
      </c>
      <c r="I10">
        <v>-1.5857834816</v>
      </c>
      <c r="J10">
        <v>0.27586150169399998</v>
      </c>
      <c r="K10">
        <v>-3.5533186048299997E-2</v>
      </c>
      <c r="L10">
        <v>0.14748668670699999</v>
      </c>
      <c r="M10">
        <v>-309.534423828</v>
      </c>
      <c r="N10">
        <v>8.0351755023000002E-2</v>
      </c>
      <c r="O10">
        <v>-3.0592997074100001</v>
      </c>
      <c r="P10">
        <v>-2.1496028900100002</v>
      </c>
      <c r="Q10">
        <v>-2.4247748851800002</v>
      </c>
    </row>
    <row r="11" spans="1:17">
      <c r="A11">
        <v>0.76500000000000001</v>
      </c>
      <c r="B11">
        <f t="shared" si="0"/>
        <v>765</v>
      </c>
      <c r="C11">
        <v>-5.44</v>
      </c>
      <c r="D11">
        <v>-11.11</v>
      </c>
      <c r="E11">
        <f t="shared" si="1"/>
        <v>-0.24000000000000021</v>
      </c>
      <c r="F11">
        <f t="shared" si="2"/>
        <v>-0.67999999999999972</v>
      </c>
      <c r="H11">
        <v>4500</v>
      </c>
      <c r="I11">
        <v>-1.8813104629499999</v>
      </c>
      <c r="J11">
        <v>2.1929676532700002</v>
      </c>
      <c r="K11">
        <v>9.7351931035499994E-2</v>
      </c>
      <c r="L11">
        <v>0.31700581312199999</v>
      </c>
      <c r="M11">
        <v>-293.60443115200002</v>
      </c>
      <c r="N11">
        <v>0.121504038572</v>
      </c>
      <c r="O11">
        <v>-3.0728557109799999</v>
      </c>
      <c r="P11">
        <v>-2.2239289283799999</v>
      </c>
      <c r="Q11">
        <v>-2.4009716510799999</v>
      </c>
    </row>
    <row r="12" spans="1:17">
      <c r="A12">
        <v>0.79</v>
      </c>
      <c r="B12">
        <f t="shared" si="0"/>
        <v>790</v>
      </c>
      <c r="C12">
        <v>-5.29</v>
      </c>
      <c r="D12">
        <v>-10.5</v>
      </c>
      <c r="E12">
        <f t="shared" si="1"/>
        <v>-8.9999999999999858E-2</v>
      </c>
      <c r="F12">
        <f t="shared" si="2"/>
        <v>-7.0000000000000284E-2</v>
      </c>
      <c r="H12">
        <v>5000</v>
      </c>
      <c r="I12">
        <v>-0.102582708001</v>
      </c>
      <c r="J12">
        <v>0.69851970672599994</v>
      </c>
      <c r="K12">
        <v>0.22627912461800001</v>
      </c>
      <c r="L12">
        <v>0.14717090129900001</v>
      </c>
      <c r="M12">
        <v>-752.57104492200006</v>
      </c>
      <c r="N12">
        <v>0.10570307076</v>
      </c>
      <c r="O12">
        <v>-3.4549248218500002</v>
      </c>
      <c r="P12">
        <v>-3.14246368408</v>
      </c>
      <c r="Q12">
        <v>-3.0986905097999999</v>
      </c>
    </row>
    <row r="13" spans="1:17">
      <c r="A13">
        <v>0.82</v>
      </c>
      <c r="B13">
        <f t="shared" si="0"/>
        <v>820</v>
      </c>
      <c r="C13">
        <v>-5.3</v>
      </c>
      <c r="D13">
        <v>-11.42</v>
      </c>
      <c r="E13">
        <f t="shared" si="1"/>
        <v>-9.9999999999999645E-2</v>
      </c>
      <c r="F13">
        <f t="shared" si="2"/>
        <v>-0.99000000000000021</v>
      </c>
      <c r="H13">
        <v>5500</v>
      </c>
      <c r="I13">
        <v>1.0456495285</v>
      </c>
      <c r="J13">
        <v>4.1122360229500003</v>
      </c>
      <c r="K13">
        <v>0.11095163226099999</v>
      </c>
      <c r="L13">
        <v>0.80586355924599995</v>
      </c>
      <c r="M13">
        <v>-1140.99511719</v>
      </c>
      <c r="N13">
        <v>0.181970641017</v>
      </c>
      <c r="O13">
        <v>-3.9611823558800001</v>
      </c>
      <c r="P13">
        <v>-3.7309303283699999</v>
      </c>
      <c r="Q13">
        <v>-3.1515951156600002</v>
      </c>
    </row>
    <row r="14" spans="1:17">
      <c r="A14">
        <v>0.85</v>
      </c>
      <c r="B14">
        <f t="shared" si="0"/>
        <v>850</v>
      </c>
      <c r="C14">
        <v>-5.32</v>
      </c>
      <c r="D14">
        <v>-11.52</v>
      </c>
      <c r="E14">
        <f t="shared" si="1"/>
        <v>-0.12000000000000011</v>
      </c>
      <c r="F14">
        <f t="shared" si="2"/>
        <v>-1.0899999999999999</v>
      </c>
      <c r="H14">
        <v>6000</v>
      </c>
      <c r="I14">
        <v>1.5457371473299999</v>
      </c>
      <c r="J14">
        <v>8.5249910354599994</v>
      </c>
      <c r="K14">
        <v>-0.247232571244</v>
      </c>
      <c r="L14">
        <v>0.79142445325900002</v>
      </c>
      <c r="M14">
        <v>-954.23327636700003</v>
      </c>
      <c r="N14">
        <v>0.34979116916699998</v>
      </c>
      <c r="O14">
        <v>-3.5924508571599998</v>
      </c>
      <c r="P14">
        <v>-3.4379434585599999</v>
      </c>
      <c r="Q14">
        <v>-2.75539040565</v>
      </c>
    </row>
    <row r="15" spans="1:17">
      <c r="A15">
        <v>0.91</v>
      </c>
      <c r="B15">
        <f t="shared" si="0"/>
        <v>910</v>
      </c>
      <c r="C15">
        <v>-5.07</v>
      </c>
      <c r="D15">
        <v>-11.39</v>
      </c>
      <c r="E15">
        <f t="shared" si="1"/>
        <v>0.12999999999999989</v>
      </c>
      <c r="F15">
        <f t="shared" si="2"/>
        <v>-0.96000000000000085</v>
      </c>
      <c r="H15">
        <v>6500</v>
      </c>
      <c r="I15">
        <v>-0.28852152824400001</v>
      </c>
      <c r="J15">
        <v>3.2418129444099999</v>
      </c>
      <c r="K15">
        <v>-0.43986883759500001</v>
      </c>
      <c r="L15">
        <v>0.61420840024900003</v>
      </c>
      <c r="M15">
        <v>-704.71374511700003</v>
      </c>
      <c r="N15">
        <v>0.12089730799200001</v>
      </c>
      <c r="O15">
        <v>-3.9802725315099998</v>
      </c>
      <c r="P15">
        <v>-3.7874965667699998</v>
      </c>
      <c r="Q15">
        <v>-3.21224427223</v>
      </c>
    </row>
    <row r="16" spans="1:17">
      <c r="A16">
        <v>0.98</v>
      </c>
      <c r="B16">
        <f t="shared" si="0"/>
        <v>980</v>
      </c>
      <c r="C16">
        <v>-5.2</v>
      </c>
      <c r="D16">
        <v>-11.31</v>
      </c>
      <c r="E16">
        <f t="shared" si="1"/>
        <v>0</v>
      </c>
      <c r="F16">
        <f t="shared" si="2"/>
        <v>-0.88000000000000078</v>
      </c>
      <c r="H16">
        <v>7000</v>
      </c>
      <c r="I16">
        <v>-1.86646640301</v>
      </c>
      <c r="J16">
        <v>2.0243561267899999</v>
      </c>
      <c r="K16">
        <v>-0.159841701388</v>
      </c>
      <c r="L16">
        <v>-0.250088632107</v>
      </c>
      <c r="M16">
        <v>658.78100585899995</v>
      </c>
      <c r="N16">
        <v>6.3028305768999995E-2</v>
      </c>
      <c r="O16">
        <v>-1.9842777252199999</v>
      </c>
      <c r="P16">
        <v>-1.76687598228</v>
      </c>
      <c r="Q16">
        <v>-1.67372870445</v>
      </c>
    </row>
    <row r="17" spans="1:17">
      <c r="A17">
        <v>1.1299999999999999</v>
      </c>
      <c r="B17">
        <f t="shared" si="0"/>
        <v>1130</v>
      </c>
      <c r="C17">
        <v>-5.48</v>
      </c>
      <c r="D17">
        <v>-11.16</v>
      </c>
      <c r="E17">
        <f t="shared" si="1"/>
        <v>-0.28000000000000025</v>
      </c>
      <c r="F17">
        <f t="shared" si="2"/>
        <v>-0.73000000000000043</v>
      </c>
      <c r="H17">
        <v>7500</v>
      </c>
      <c r="I17">
        <v>3.1933763027199999</v>
      </c>
      <c r="J17">
        <v>-2.15643072128</v>
      </c>
      <c r="K17">
        <v>-1.10654556751</v>
      </c>
      <c r="L17">
        <v>3.2469838857700002E-2</v>
      </c>
      <c r="M17">
        <v>341.785644531</v>
      </c>
      <c r="N17">
        <v>0.10292442143</v>
      </c>
      <c r="O17">
        <v>-1.71977162361</v>
      </c>
      <c r="P17">
        <v>-0.63268661499000001</v>
      </c>
      <c r="Q17">
        <v>-2.68409729004</v>
      </c>
    </row>
    <row r="18" spans="1:17">
      <c r="A18">
        <v>1.28</v>
      </c>
      <c r="B18">
        <f t="shared" si="0"/>
        <v>1280</v>
      </c>
      <c r="C18">
        <v>-5.5</v>
      </c>
      <c r="D18">
        <v>-11.37</v>
      </c>
      <c r="E18">
        <f t="shared" si="1"/>
        <v>-0.29999999999999982</v>
      </c>
      <c r="F18">
        <f t="shared" si="2"/>
        <v>-0.9399999999999995</v>
      </c>
      <c r="H18">
        <v>8000</v>
      </c>
      <c r="I18">
        <v>4.4335875511199996</v>
      </c>
      <c r="J18">
        <v>-2.2746028900100002</v>
      </c>
      <c r="K18">
        <v>-1.09057080746</v>
      </c>
      <c r="L18">
        <v>0.43158978223799999</v>
      </c>
      <c r="M18">
        <v>634.08380126999998</v>
      </c>
      <c r="N18">
        <v>0.17170636355900001</v>
      </c>
      <c r="O18">
        <v>-1.61473083496</v>
      </c>
      <c r="P18">
        <v>-1.4267210960400001</v>
      </c>
      <c r="Q18">
        <v>-1.8203175067899999</v>
      </c>
    </row>
    <row r="19" spans="1:17">
      <c r="A19">
        <v>1.35</v>
      </c>
      <c r="B19">
        <f t="shared" si="0"/>
        <v>1350</v>
      </c>
      <c r="C19">
        <v>-5.55</v>
      </c>
      <c r="D19">
        <v>-11.38</v>
      </c>
      <c r="E19">
        <f t="shared" si="1"/>
        <v>-0.34999999999999964</v>
      </c>
      <c r="F19">
        <f t="shared" si="2"/>
        <v>-0.95000000000000107</v>
      </c>
      <c r="H19">
        <v>8500</v>
      </c>
      <c r="I19">
        <v>4.7555222511300004</v>
      </c>
      <c r="J19">
        <v>1.7595417499499999</v>
      </c>
      <c r="K19">
        <v>-0.38897764682800001</v>
      </c>
      <c r="L19">
        <v>0.74643689394000001</v>
      </c>
      <c r="M19">
        <v>-168.68865966800001</v>
      </c>
      <c r="N19">
        <v>0.15382413566100001</v>
      </c>
      <c r="O19">
        <v>-3.2952191829699999</v>
      </c>
      <c r="P19">
        <v>-2.3673820495600002</v>
      </c>
      <c r="Q19">
        <v>-4.2100048065199998</v>
      </c>
    </row>
    <row r="20" spans="1:17">
      <c r="A20">
        <v>1.48</v>
      </c>
      <c r="B20">
        <f t="shared" si="0"/>
        <v>1480</v>
      </c>
      <c r="C20">
        <v>-5.48</v>
      </c>
      <c r="D20">
        <v>-10.99</v>
      </c>
      <c r="E20">
        <f t="shared" si="1"/>
        <v>-0.28000000000000025</v>
      </c>
      <c r="F20">
        <f t="shared" si="2"/>
        <v>-0.5600000000000005</v>
      </c>
      <c r="H20">
        <v>9000</v>
      </c>
      <c r="I20">
        <v>4.6929755210900002</v>
      </c>
      <c r="J20">
        <v>-1.6863346099900001</v>
      </c>
      <c r="K20">
        <v>-1.0200659036599999</v>
      </c>
      <c r="L20">
        <v>0.60914367437399997</v>
      </c>
      <c r="M20">
        <v>-187.61968994099999</v>
      </c>
      <c r="N20">
        <v>0.120371699333</v>
      </c>
      <c r="O20">
        <v>-3.5154654979700002</v>
      </c>
      <c r="P20">
        <v>-2.7709345817600002</v>
      </c>
      <c r="Q20">
        <v>-4.0174331665</v>
      </c>
    </row>
    <row r="21" spans="1:17">
      <c r="A21">
        <v>1.61</v>
      </c>
      <c r="B21">
        <f t="shared" si="0"/>
        <v>1610</v>
      </c>
      <c r="C21">
        <v>-5.37</v>
      </c>
      <c r="D21">
        <v>-11.4</v>
      </c>
      <c r="E21">
        <f t="shared" si="1"/>
        <v>-0.16999999999999993</v>
      </c>
      <c r="F21">
        <f t="shared" si="2"/>
        <v>-0.97000000000000064</v>
      </c>
      <c r="H21">
        <v>9500</v>
      </c>
      <c r="I21">
        <v>4.1947889327999999</v>
      </c>
      <c r="J21">
        <v>-3.1117029190099998</v>
      </c>
      <c r="K21">
        <v>-2.2097628116600001</v>
      </c>
      <c r="L21">
        <v>0.13293057680100001</v>
      </c>
      <c r="M21">
        <v>212.445556641</v>
      </c>
      <c r="N21">
        <v>0.140811011195</v>
      </c>
      <c r="O21">
        <v>-2.79910969734</v>
      </c>
      <c r="P21">
        <v>-1.9913125038099999</v>
      </c>
      <c r="Q21">
        <v>-2.3679687976800001</v>
      </c>
    </row>
    <row r="22" spans="1:17">
      <c r="A22">
        <v>1.74</v>
      </c>
      <c r="B22">
        <f t="shared" si="0"/>
        <v>1740</v>
      </c>
      <c r="C22">
        <v>-5.33</v>
      </c>
      <c r="D22">
        <v>-11.32</v>
      </c>
      <c r="E22">
        <f t="shared" si="1"/>
        <v>-0.12999999999999989</v>
      </c>
      <c r="F22">
        <f t="shared" si="2"/>
        <v>-0.89000000000000057</v>
      </c>
      <c r="H22">
        <v>10000</v>
      </c>
      <c r="I22">
        <v>4.2473344802900002</v>
      </c>
      <c r="J22">
        <v>-4.4836287498500003</v>
      </c>
      <c r="K22">
        <v>-2.2402198314700001</v>
      </c>
      <c r="L22">
        <v>0.61687523126599997</v>
      </c>
      <c r="M22">
        <v>21.347045898400001</v>
      </c>
      <c r="N22">
        <v>0.116280809045</v>
      </c>
      <c r="O22">
        <v>-3.7674357891099999</v>
      </c>
      <c r="P22">
        <v>-2.9008660316500001</v>
      </c>
      <c r="Q22">
        <v>-3.5291543006900001</v>
      </c>
    </row>
    <row r="23" spans="1:17">
      <c r="A23">
        <v>2</v>
      </c>
      <c r="B23">
        <f t="shared" si="0"/>
        <v>2000</v>
      </c>
      <c r="C23">
        <v>-5.31</v>
      </c>
      <c r="D23">
        <v>-11.32</v>
      </c>
      <c r="E23">
        <f t="shared" si="1"/>
        <v>-0.10999999999999943</v>
      </c>
      <c r="F23">
        <f t="shared" si="2"/>
        <v>-0.89000000000000057</v>
      </c>
      <c r="H23">
        <v>10500</v>
      </c>
      <c r="I23">
        <v>4.18418169022</v>
      </c>
      <c r="J23">
        <v>-3.9238257408099999</v>
      </c>
      <c r="K23">
        <v>-1.92180216312</v>
      </c>
      <c r="L23">
        <v>0.77160364389400005</v>
      </c>
      <c r="M23">
        <v>-220.252075195</v>
      </c>
      <c r="N23">
        <v>7.8302398324000003E-2</v>
      </c>
      <c r="O23">
        <v>-3.5161817073799999</v>
      </c>
      <c r="P23">
        <v>-2.6469016075099998</v>
      </c>
      <c r="Q23">
        <v>-3.2835190296199999</v>
      </c>
    </row>
    <row r="24" spans="1:17">
      <c r="A24">
        <v>2.2400000000000002</v>
      </c>
      <c r="B24">
        <f t="shared" si="0"/>
        <v>2240</v>
      </c>
      <c r="C24">
        <v>-5.36</v>
      </c>
      <c r="D24">
        <v>-10.95</v>
      </c>
      <c r="E24">
        <f t="shared" si="1"/>
        <v>-0.16000000000000014</v>
      </c>
      <c r="F24">
        <f t="shared" si="2"/>
        <v>-0.51999999999999957</v>
      </c>
      <c r="H24">
        <v>11000</v>
      </c>
      <c r="I24">
        <v>3.8425421714799999</v>
      </c>
      <c r="J24">
        <v>-0.14092445373500001</v>
      </c>
      <c r="K24">
        <v>-1.4906921386700001</v>
      </c>
      <c r="L24">
        <v>0.77991956472400004</v>
      </c>
      <c r="M24">
        <v>43.9588012695</v>
      </c>
      <c r="N24">
        <v>9.7066059708599994E-2</v>
      </c>
      <c r="O24">
        <v>-1.7022087574</v>
      </c>
      <c r="P24">
        <v>-1.01492094994</v>
      </c>
      <c r="Q24">
        <v>-2.96727895737</v>
      </c>
    </row>
    <row r="25" spans="1:17">
      <c r="A25">
        <v>2.36</v>
      </c>
      <c r="B25">
        <f t="shared" si="0"/>
        <v>2360</v>
      </c>
      <c r="C25">
        <v>-5.42</v>
      </c>
      <c r="D25">
        <v>-11.16</v>
      </c>
      <c r="E25">
        <f t="shared" si="1"/>
        <v>-0.21999999999999975</v>
      </c>
      <c r="F25">
        <f t="shared" si="2"/>
        <v>-0.73000000000000043</v>
      </c>
      <c r="H25">
        <v>11500</v>
      </c>
      <c r="I25">
        <v>2.8893897533400001</v>
      </c>
      <c r="J25">
        <v>-3.1409022808099998</v>
      </c>
      <c r="K25">
        <v>-1.85029876232</v>
      </c>
      <c r="L25">
        <v>0.25007969141000003</v>
      </c>
      <c r="M25">
        <v>-203.54699707</v>
      </c>
      <c r="N25">
        <v>2.23390720785E-2</v>
      </c>
      <c r="O25">
        <v>-1.4463112354300001</v>
      </c>
      <c r="P25">
        <v>-1.2074086666099999</v>
      </c>
      <c r="Q25">
        <v>-2.4944939613299999</v>
      </c>
    </row>
    <row r="26" spans="1:17">
      <c r="A26">
        <v>2.48</v>
      </c>
      <c r="B26">
        <f t="shared" si="0"/>
        <v>2480</v>
      </c>
      <c r="C26">
        <v>-5.39</v>
      </c>
      <c r="D26">
        <v>-11.14</v>
      </c>
      <c r="E26">
        <f t="shared" si="1"/>
        <v>-0.1899999999999995</v>
      </c>
      <c r="F26">
        <f t="shared" si="2"/>
        <v>-0.71000000000000085</v>
      </c>
      <c r="H26">
        <v>12000</v>
      </c>
      <c r="I26">
        <v>2.7895464897200002</v>
      </c>
      <c r="J26">
        <v>-0.56147122383100001</v>
      </c>
      <c r="K26">
        <v>-1.13602006435</v>
      </c>
      <c r="L26">
        <v>0.42698001861599999</v>
      </c>
      <c r="M26">
        <v>-591.04589843799999</v>
      </c>
      <c r="N26">
        <v>2.98240408301E-3</v>
      </c>
      <c r="O26">
        <v>-1.5469584464999999</v>
      </c>
      <c r="P26">
        <v>-0.65669560432399998</v>
      </c>
      <c r="Q26">
        <v>-2.2428212165799999</v>
      </c>
    </row>
    <row r="27" spans="1:17">
      <c r="A27">
        <v>2.6</v>
      </c>
      <c r="B27">
        <f t="shared" si="0"/>
        <v>2600</v>
      </c>
      <c r="C27">
        <v>-5.6</v>
      </c>
      <c r="D27">
        <v>-11.06</v>
      </c>
      <c r="E27">
        <f t="shared" si="1"/>
        <v>-0.39999999999999947</v>
      </c>
      <c r="F27">
        <f t="shared" si="2"/>
        <v>-0.63000000000000078</v>
      </c>
    </row>
    <row r="28" spans="1:17">
      <c r="A28">
        <v>2.76</v>
      </c>
      <c r="B28">
        <f t="shared" si="0"/>
        <v>2760</v>
      </c>
      <c r="C28">
        <v>-5.56</v>
      </c>
      <c r="D28">
        <v>-11.25</v>
      </c>
      <c r="E28">
        <f t="shared" si="1"/>
        <v>-0.35999999999999943</v>
      </c>
      <c r="F28">
        <f t="shared" si="2"/>
        <v>-0.82000000000000028</v>
      </c>
    </row>
    <row r="29" spans="1:17">
      <c r="A29">
        <v>2.93</v>
      </c>
      <c r="B29">
        <f t="shared" si="0"/>
        <v>2930</v>
      </c>
      <c r="C29">
        <v>-5.51</v>
      </c>
      <c r="D29">
        <v>-11.26</v>
      </c>
      <c r="E29">
        <f t="shared" si="1"/>
        <v>-0.30999999999999961</v>
      </c>
      <c r="F29">
        <f t="shared" si="2"/>
        <v>-0.83000000000000007</v>
      </c>
    </row>
    <row r="30" spans="1:17">
      <c r="A30">
        <v>3.1</v>
      </c>
      <c r="B30">
        <f t="shared" si="0"/>
        <v>3100</v>
      </c>
      <c r="C30">
        <v>-5.62</v>
      </c>
      <c r="D30">
        <v>-11.06</v>
      </c>
      <c r="E30">
        <f t="shared" si="1"/>
        <v>-0.41999999999999993</v>
      </c>
      <c r="F30">
        <f t="shared" si="2"/>
        <v>-0.63000000000000078</v>
      </c>
      <c r="H30" t="s">
        <v>23</v>
      </c>
      <c r="J30" s="4" t="s">
        <v>3</v>
      </c>
      <c r="O30" t="s">
        <v>24</v>
      </c>
    </row>
    <row r="31" spans="1:17">
      <c r="A31">
        <v>3.2</v>
      </c>
      <c r="B31">
        <f t="shared" si="0"/>
        <v>3200</v>
      </c>
      <c r="C31">
        <v>-5.41</v>
      </c>
      <c r="D31">
        <v>-11.3</v>
      </c>
      <c r="E31">
        <f t="shared" si="1"/>
        <v>-0.20999999999999996</v>
      </c>
      <c r="F31">
        <f t="shared" si="2"/>
        <v>-0.87000000000000099</v>
      </c>
    </row>
    <row r="32" spans="1:17">
      <c r="A32">
        <v>3.3</v>
      </c>
      <c r="B32">
        <f t="shared" si="0"/>
        <v>3300</v>
      </c>
      <c r="C32">
        <v>-5.45</v>
      </c>
      <c r="D32">
        <v>-11.16</v>
      </c>
      <c r="E32">
        <f t="shared" si="1"/>
        <v>-0.25</v>
      </c>
      <c r="F32">
        <f t="shared" si="2"/>
        <v>-0.73000000000000043</v>
      </c>
    </row>
    <row r="33" spans="1:6">
      <c r="A33">
        <v>3.4</v>
      </c>
      <c r="B33">
        <f t="shared" si="0"/>
        <v>3400</v>
      </c>
      <c r="C33">
        <v>-5.4</v>
      </c>
      <c r="D33">
        <v>-11.17</v>
      </c>
      <c r="E33">
        <f t="shared" si="1"/>
        <v>-0.20000000000000018</v>
      </c>
      <c r="F33">
        <f t="shared" si="2"/>
        <v>-0.74000000000000021</v>
      </c>
    </row>
    <row r="34" spans="1:6">
      <c r="A34">
        <v>3.5</v>
      </c>
      <c r="B34">
        <f t="shared" si="0"/>
        <v>3500</v>
      </c>
      <c r="C34">
        <v>-5.33</v>
      </c>
      <c r="D34">
        <v>-10.37</v>
      </c>
      <c r="E34">
        <f t="shared" si="1"/>
        <v>-0.12999999999999989</v>
      </c>
      <c r="F34">
        <f t="shared" si="2"/>
        <v>6.0000000000000497E-2</v>
      </c>
    </row>
    <row r="35" spans="1:6">
      <c r="A35">
        <v>3.54</v>
      </c>
      <c r="B35">
        <f t="shared" si="0"/>
        <v>3540</v>
      </c>
      <c r="C35">
        <v>-5.49</v>
      </c>
      <c r="D35">
        <v>-11.16</v>
      </c>
      <c r="E35">
        <f t="shared" si="1"/>
        <v>-0.29000000000000004</v>
      </c>
      <c r="F35">
        <f t="shared" si="2"/>
        <v>-0.73000000000000043</v>
      </c>
    </row>
    <row r="36" spans="1:6">
      <c r="A36">
        <v>3.58</v>
      </c>
      <c r="B36">
        <f t="shared" si="0"/>
        <v>3580</v>
      </c>
      <c r="C36">
        <v>-5.39</v>
      </c>
      <c r="D36">
        <v>-11.21</v>
      </c>
      <c r="E36">
        <f t="shared" si="1"/>
        <v>-0.1899999999999995</v>
      </c>
      <c r="F36">
        <f t="shared" si="2"/>
        <v>-0.78000000000000114</v>
      </c>
    </row>
    <row r="37" spans="1:6">
      <c r="A37">
        <v>3.62</v>
      </c>
      <c r="B37">
        <f t="shared" si="0"/>
        <v>3620</v>
      </c>
      <c r="C37">
        <v>-5.28</v>
      </c>
      <c r="D37">
        <v>-11.16</v>
      </c>
      <c r="E37">
        <f t="shared" si="1"/>
        <v>-8.0000000000000071E-2</v>
      </c>
      <c r="F37">
        <f t="shared" si="2"/>
        <v>-0.73000000000000043</v>
      </c>
    </row>
    <row r="38" spans="1:6">
      <c r="A38">
        <v>3.66</v>
      </c>
      <c r="B38">
        <f t="shared" si="0"/>
        <v>3660</v>
      </c>
      <c r="C38">
        <v>-5.26</v>
      </c>
      <c r="D38">
        <v>-11.15</v>
      </c>
      <c r="E38">
        <f t="shared" si="1"/>
        <v>-5.9999999999999609E-2</v>
      </c>
      <c r="F38">
        <f t="shared" si="2"/>
        <v>-0.72000000000000064</v>
      </c>
    </row>
    <row r="39" spans="1:6">
      <c r="A39">
        <v>3.72</v>
      </c>
      <c r="B39">
        <f t="shared" si="0"/>
        <v>3720</v>
      </c>
      <c r="C39">
        <v>-5.51</v>
      </c>
      <c r="D39">
        <v>-10.94</v>
      </c>
      <c r="E39">
        <f t="shared" si="1"/>
        <v>-0.30999999999999961</v>
      </c>
      <c r="F39">
        <f t="shared" si="2"/>
        <v>-0.50999999999999979</v>
      </c>
    </row>
    <row r="40" spans="1:6">
      <c r="A40">
        <v>3.78</v>
      </c>
      <c r="B40">
        <f t="shared" si="0"/>
        <v>3780</v>
      </c>
      <c r="C40">
        <v>-5.55</v>
      </c>
      <c r="D40">
        <v>-10.87</v>
      </c>
      <c r="E40">
        <f t="shared" si="1"/>
        <v>-0.34999999999999964</v>
      </c>
      <c r="F40">
        <f t="shared" si="2"/>
        <v>-0.4399999999999995</v>
      </c>
    </row>
    <row r="41" spans="1:6">
      <c r="A41">
        <v>3.8</v>
      </c>
      <c r="B41">
        <f t="shared" si="0"/>
        <v>3800</v>
      </c>
      <c r="C41">
        <v>-5.52</v>
      </c>
      <c r="D41">
        <v>-10.93</v>
      </c>
      <c r="E41">
        <f t="shared" si="1"/>
        <v>-0.3199999999999994</v>
      </c>
      <c r="F41">
        <f t="shared" si="2"/>
        <v>-0.5</v>
      </c>
    </row>
    <row r="42" spans="1:6">
      <c r="A42">
        <v>3.82</v>
      </c>
      <c r="B42">
        <f t="shared" si="0"/>
        <v>3820</v>
      </c>
      <c r="C42">
        <v>-5.37</v>
      </c>
      <c r="D42">
        <v>-10.73</v>
      </c>
      <c r="E42">
        <f t="shared" si="1"/>
        <v>-0.16999999999999993</v>
      </c>
      <c r="F42">
        <f t="shared" si="2"/>
        <v>-0.30000000000000071</v>
      </c>
    </row>
    <row r="43" spans="1:6">
      <c r="A43">
        <v>3.86</v>
      </c>
      <c r="B43">
        <f t="shared" si="0"/>
        <v>3860</v>
      </c>
      <c r="C43">
        <v>-5.4</v>
      </c>
      <c r="D43">
        <v>-11.2</v>
      </c>
      <c r="E43">
        <f t="shared" si="1"/>
        <v>-0.20000000000000018</v>
      </c>
      <c r="F43">
        <f t="shared" si="2"/>
        <v>-0.76999999999999957</v>
      </c>
    </row>
    <row r="44" spans="1:6">
      <c r="A44">
        <v>3.88</v>
      </c>
      <c r="B44">
        <f t="shared" si="0"/>
        <v>3880</v>
      </c>
      <c r="C44">
        <v>-5.24</v>
      </c>
      <c r="D44">
        <v>-10.35</v>
      </c>
      <c r="E44">
        <f t="shared" si="1"/>
        <v>-4.0000000000000036E-2</v>
      </c>
      <c r="F44">
        <f t="shared" si="2"/>
        <v>8.0000000000000071E-2</v>
      </c>
    </row>
    <row r="45" spans="1:6">
      <c r="A45">
        <v>3.9</v>
      </c>
      <c r="B45">
        <f t="shared" si="0"/>
        <v>3900</v>
      </c>
      <c r="C45">
        <v>-5.23</v>
      </c>
      <c r="D45">
        <v>-10.51</v>
      </c>
      <c r="E45">
        <f t="shared" si="1"/>
        <v>-3.0000000000000249E-2</v>
      </c>
      <c r="F45">
        <f t="shared" si="2"/>
        <v>-8.0000000000000071E-2</v>
      </c>
    </row>
    <row r="46" spans="1:6">
      <c r="A46">
        <v>3.92</v>
      </c>
      <c r="B46">
        <f t="shared" si="0"/>
        <v>3920</v>
      </c>
      <c r="C46">
        <v>-5.35</v>
      </c>
      <c r="D46">
        <v>-10.36</v>
      </c>
      <c r="E46">
        <f t="shared" si="1"/>
        <v>-0.14999999999999947</v>
      </c>
      <c r="F46">
        <f t="shared" si="2"/>
        <v>7.0000000000000284E-2</v>
      </c>
    </row>
    <row r="47" spans="1:6">
      <c r="A47">
        <v>3.94</v>
      </c>
      <c r="B47">
        <f t="shared" si="0"/>
        <v>3940</v>
      </c>
      <c r="C47">
        <v>-5.31</v>
      </c>
      <c r="D47">
        <v>-10.44</v>
      </c>
      <c r="E47">
        <f t="shared" si="1"/>
        <v>-0.10999999999999943</v>
      </c>
      <c r="F47">
        <f t="shared" si="2"/>
        <v>-9.9999999999997868E-3</v>
      </c>
    </row>
    <row r="48" spans="1:6">
      <c r="A48">
        <v>3.96</v>
      </c>
      <c r="B48">
        <f t="shared" si="0"/>
        <v>3960</v>
      </c>
      <c r="C48">
        <v>-5.37</v>
      </c>
      <c r="D48">
        <v>-10.68</v>
      </c>
      <c r="E48">
        <f t="shared" si="1"/>
        <v>-0.16999999999999993</v>
      </c>
      <c r="F48">
        <f t="shared" si="2"/>
        <v>-0.25</v>
      </c>
    </row>
    <row r="49" spans="1:6">
      <c r="A49">
        <v>3.98</v>
      </c>
      <c r="B49">
        <f t="shared" si="0"/>
        <v>3980</v>
      </c>
      <c r="C49">
        <v>-5.25</v>
      </c>
      <c r="D49">
        <v>-9.76</v>
      </c>
      <c r="E49">
        <f t="shared" si="1"/>
        <v>-4.9999999999999822E-2</v>
      </c>
      <c r="F49">
        <f t="shared" si="2"/>
        <v>0.66999999999999993</v>
      </c>
    </row>
    <row r="50" spans="1:6">
      <c r="A50">
        <v>4.0149999999999997</v>
      </c>
      <c r="B50">
        <f t="shared" si="0"/>
        <v>4014.9999999999995</v>
      </c>
      <c r="C50">
        <v>-5.34</v>
      </c>
      <c r="D50">
        <v>-10.81</v>
      </c>
      <c r="E50">
        <f t="shared" si="1"/>
        <v>-0.13999999999999968</v>
      </c>
      <c r="F50">
        <f t="shared" si="2"/>
        <v>-0.38000000000000078</v>
      </c>
    </row>
    <row r="51" spans="1:6">
      <c r="A51">
        <v>4.03</v>
      </c>
      <c r="B51">
        <f t="shared" si="0"/>
        <v>4030.0000000000005</v>
      </c>
      <c r="C51">
        <v>-5.36</v>
      </c>
      <c r="D51">
        <v>-10.220000000000001</v>
      </c>
      <c r="E51">
        <f t="shared" si="1"/>
        <v>-0.16000000000000014</v>
      </c>
      <c r="F51">
        <f t="shared" si="2"/>
        <v>0.20999999999999908</v>
      </c>
    </row>
    <row r="52" spans="1:6">
      <c r="A52">
        <v>4.0449999999999999</v>
      </c>
      <c r="B52">
        <f t="shared" si="0"/>
        <v>4045</v>
      </c>
      <c r="C52">
        <v>-5.36</v>
      </c>
      <c r="D52">
        <v>-10.86</v>
      </c>
      <c r="E52">
        <f t="shared" si="1"/>
        <v>-0.16000000000000014</v>
      </c>
      <c r="F52">
        <f t="shared" si="2"/>
        <v>-0.42999999999999972</v>
      </c>
    </row>
    <row r="53" spans="1:6">
      <c r="A53">
        <v>4.0599999999999996</v>
      </c>
      <c r="B53">
        <f t="shared" si="0"/>
        <v>4059.9999999999995</v>
      </c>
      <c r="C53">
        <v>-5.47</v>
      </c>
      <c r="D53">
        <v>-10.95</v>
      </c>
      <c r="E53">
        <f t="shared" si="1"/>
        <v>-0.26999999999999957</v>
      </c>
      <c r="F53">
        <f t="shared" si="2"/>
        <v>-0.51999999999999957</v>
      </c>
    </row>
    <row r="54" spans="1:6">
      <c r="A54">
        <v>4.0750000000000002</v>
      </c>
      <c r="B54">
        <f t="shared" si="0"/>
        <v>4075</v>
      </c>
      <c r="C54">
        <v>-5.49</v>
      </c>
      <c r="D54">
        <v>-10.67</v>
      </c>
      <c r="E54">
        <f t="shared" si="1"/>
        <v>-0.29000000000000004</v>
      </c>
      <c r="F54">
        <f t="shared" si="2"/>
        <v>-0.24000000000000021</v>
      </c>
    </row>
    <row r="55" spans="1:6">
      <c r="A55">
        <v>4.0999999999999996</v>
      </c>
      <c r="B55">
        <f t="shared" si="0"/>
        <v>4100</v>
      </c>
      <c r="C55">
        <v>-5.42</v>
      </c>
      <c r="D55">
        <v>-10.65</v>
      </c>
      <c r="E55">
        <f t="shared" si="1"/>
        <v>-0.21999999999999975</v>
      </c>
      <c r="F55">
        <f t="shared" si="2"/>
        <v>-0.22000000000000064</v>
      </c>
    </row>
    <row r="56" spans="1:6">
      <c r="A56">
        <v>4.1150000000000002</v>
      </c>
      <c r="B56">
        <f t="shared" si="0"/>
        <v>4115</v>
      </c>
      <c r="C56">
        <v>-5.52</v>
      </c>
      <c r="D56">
        <v>-10.83</v>
      </c>
      <c r="E56">
        <f t="shared" si="1"/>
        <v>-0.3199999999999994</v>
      </c>
      <c r="F56">
        <f t="shared" si="2"/>
        <v>-0.40000000000000036</v>
      </c>
    </row>
    <row r="57" spans="1:6">
      <c r="A57">
        <v>4.13</v>
      </c>
      <c r="B57">
        <f t="shared" si="0"/>
        <v>4130</v>
      </c>
      <c r="C57">
        <v>-5.42</v>
      </c>
      <c r="D57">
        <v>-10.6</v>
      </c>
      <c r="E57">
        <f t="shared" si="1"/>
        <v>-0.21999999999999975</v>
      </c>
      <c r="F57">
        <f t="shared" si="2"/>
        <v>-0.16999999999999993</v>
      </c>
    </row>
    <row r="58" spans="1:6">
      <c r="A58">
        <v>4.1449999999999996</v>
      </c>
      <c r="B58">
        <f t="shared" si="0"/>
        <v>4145</v>
      </c>
      <c r="C58">
        <v>-5.33</v>
      </c>
      <c r="D58">
        <v>-10.52</v>
      </c>
      <c r="E58">
        <f t="shared" si="1"/>
        <v>-0.12999999999999989</v>
      </c>
      <c r="F58">
        <f t="shared" si="2"/>
        <v>-8.9999999999999858E-2</v>
      </c>
    </row>
    <row r="59" spans="1:6">
      <c r="A59">
        <v>4.16</v>
      </c>
      <c r="B59">
        <f t="shared" si="0"/>
        <v>4160</v>
      </c>
      <c r="C59">
        <v>-5.31</v>
      </c>
      <c r="D59">
        <v>-10.84</v>
      </c>
      <c r="E59">
        <f t="shared" si="1"/>
        <v>-0.10999999999999943</v>
      </c>
      <c r="F59">
        <f t="shared" si="2"/>
        <v>-0.41000000000000014</v>
      </c>
    </row>
    <row r="60" spans="1:6">
      <c r="A60">
        <v>4.1749999999999998</v>
      </c>
      <c r="B60">
        <f t="shared" si="0"/>
        <v>4175</v>
      </c>
      <c r="C60">
        <v>-5.2</v>
      </c>
      <c r="D60">
        <v>-10.81</v>
      </c>
      <c r="E60">
        <f t="shared" si="1"/>
        <v>0</v>
      </c>
      <c r="F60">
        <f t="shared" si="2"/>
        <v>-0.38000000000000078</v>
      </c>
    </row>
    <row r="61" spans="1:6">
      <c r="A61">
        <v>4.1900000000000004</v>
      </c>
      <c r="B61">
        <f t="shared" si="0"/>
        <v>4190</v>
      </c>
      <c r="C61">
        <v>-5.39</v>
      </c>
      <c r="D61">
        <v>-10.69</v>
      </c>
      <c r="E61">
        <f t="shared" si="1"/>
        <v>-0.1899999999999995</v>
      </c>
      <c r="F61">
        <f t="shared" si="2"/>
        <v>-0.25999999999999979</v>
      </c>
    </row>
    <row r="62" spans="1:6">
      <c r="A62">
        <v>4.2</v>
      </c>
      <c r="B62">
        <f t="shared" si="0"/>
        <v>4200</v>
      </c>
      <c r="C62">
        <v>-5.39</v>
      </c>
      <c r="D62">
        <v>-11</v>
      </c>
      <c r="E62">
        <f t="shared" si="1"/>
        <v>-0.1899999999999995</v>
      </c>
      <c r="F62">
        <f t="shared" si="2"/>
        <v>-0.57000000000000028</v>
      </c>
    </row>
    <row r="63" spans="1:6">
      <c r="A63">
        <v>4.2350000000000003</v>
      </c>
      <c r="B63">
        <f t="shared" si="0"/>
        <v>4235</v>
      </c>
      <c r="C63">
        <v>-5.52</v>
      </c>
      <c r="D63">
        <v>-10.44</v>
      </c>
      <c r="E63">
        <f t="shared" si="1"/>
        <v>-0.3199999999999994</v>
      </c>
      <c r="F63">
        <f t="shared" si="2"/>
        <v>-9.9999999999997868E-3</v>
      </c>
    </row>
    <row r="64" spans="1:6">
      <c r="A64">
        <v>4.25</v>
      </c>
      <c r="B64">
        <f t="shared" si="0"/>
        <v>4250</v>
      </c>
      <c r="C64">
        <v>-5.52</v>
      </c>
      <c r="D64">
        <v>-10.88</v>
      </c>
      <c r="E64">
        <f t="shared" si="1"/>
        <v>-0.3199999999999994</v>
      </c>
      <c r="F64">
        <f t="shared" si="2"/>
        <v>-0.45000000000000107</v>
      </c>
    </row>
    <row r="65" spans="1:6">
      <c r="A65">
        <v>4.2649999999999997</v>
      </c>
      <c r="B65">
        <f t="shared" si="0"/>
        <v>4265</v>
      </c>
      <c r="C65">
        <v>-5.5</v>
      </c>
      <c r="D65">
        <v>-11.08</v>
      </c>
      <c r="E65">
        <f t="shared" si="1"/>
        <v>-0.29999999999999982</v>
      </c>
      <c r="F65">
        <f t="shared" si="2"/>
        <v>-0.65000000000000036</v>
      </c>
    </row>
    <row r="66" spans="1:6">
      <c r="A66">
        <v>4.28</v>
      </c>
      <c r="B66">
        <f t="shared" si="0"/>
        <v>4280</v>
      </c>
      <c r="C66">
        <v>-5.5</v>
      </c>
      <c r="D66">
        <v>-10.87</v>
      </c>
      <c r="E66">
        <f t="shared" si="1"/>
        <v>-0.29999999999999982</v>
      </c>
      <c r="F66">
        <f t="shared" si="2"/>
        <v>-0.4399999999999995</v>
      </c>
    </row>
    <row r="67" spans="1:6">
      <c r="A67">
        <v>4.2949999999999999</v>
      </c>
      <c r="B67">
        <f t="shared" ref="B67:B130" si="3">A67*1000</f>
        <v>4295</v>
      </c>
      <c r="C67">
        <v>-5.52</v>
      </c>
      <c r="D67">
        <v>-11.5</v>
      </c>
      <c r="E67">
        <f t="shared" ref="E67:E130" si="4">C67-G$2</f>
        <v>-0.3199999999999994</v>
      </c>
      <c r="F67">
        <f t="shared" ref="F67:F130" si="5">D67-G$4</f>
        <v>-1.0700000000000003</v>
      </c>
    </row>
    <row r="68" spans="1:6">
      <c r="A68">
        <v>4.3099999999999996</v>
      </c>
      <c r="B68">
        <f t="shared" si="3"/>
        <v>4310</v>
      </c>
      <c r="C68">
        <v>-5.51</v>
      </c>
      <c r="D68">
        <v>-11.29</v>
      </c>
      <c r="E68">
        <f t="shared" si="4"/>
        <v>-0.30999999999999961</v>
      </c>
      <c r="F68">
        <f t="shared" si="5"/>
        <v>-0.85999999999999943</v>
      </c>
    </row>
    <row r="69" spans="1:6">
      <c r="A69">
        <v>4.32</v>
      </c>
      <c r="B69">
        <f t="shared" si="3"/>
        <v>4320</v>
      </c>
      <c r="C69">
        <v>-5.54</v>
      </c>
      <c r="D69">
        <v>-11.6</v>
      </c>
      <c r="E69">
        <f t="shared" si="4"/>
        <v>-0.33999999999999986</v>
      </c>
      <c r="F69">
        <f t="shared" si="5"/>
        <v>-1.17</v>
      </c>
    </row>
    <row r="70" spans="1:6">
      <c r="A70">
        <v>4.3499999999999996</v>
      </c>
      <c r="B70">
        <f t="shared" si="3"/>
        <v>4350</v>
      </c>
      <c r="C70">
        <v>-5.66</v>
      </c>
      <c r="D70">
        <v>-11.74</v>
      </c>
      <c r="E70">
        <f t="shared" si="4"/>
        <v>-0.45999999999999996</v>
      </c>
      <c r="F70">
        <f t="shared" si="5"/>
        <v>-1.3100000000000005</v>
      </c>
    </row>
    <row r="71" spans="1:6">
      <c r="A71">
        <v>4.38</v>
      </c>
      <c r="B71">
        <f t="shared" si="3"/>
        <v>4380</v>
      </c>
      <c r="C71">
        <v>-5.82</v>
      </c>
      <c r="D71">
        <v>-10.92</v>
      </c>
      <c r="E71">
        <f t="shared" si="4"/>
        <v>-0.62000000000000011</v>
      </c>
      <c r="F71">
        <f t="shared" si="5"/>
        <v>-0.49000000000000021</v>
      </c>
    </row>
    <row r="72" spans="1:6">
      <c r="A72">
        <v>4.41</v>
      </c>
      <c r="B72">
        <f t="shared" si="3"/>
        <v>4410</v>
      </c>
      <c r="C72">
        <v>-5.79</v>
      </c>
      <c r="D72">
        <v>-11.7</v>
      </c>
      <c r="E72">
        <f t="shared" si="4"/>
        <v>-0.58999999999999986</v>
      </c>
      <c r="F72">
        <f t="shared" si="5"/>
        <v>-1.2699999999999996</v>
      </c>
    </row>
    <row r="73" spans="1:6">
      <c r="A73">
        <v>4.4400000000000004</v>
      </c>
      <c r="B73">
        <f t="shared" si="3"/>
        <v>4440</v>
      </c>
      <c r="C73">
        <v>-5.6</v>
      </c>
      <c r="D73">
        <v>-11.3</v>
      </c>
      <c r="E73">
        <f t="shared" si="4"/>
        <v>-0.39999999999999947</v>
      </c>
      <c r="F73">
        <f t="shared" si="5"/>
        <v>-0.87000000000000099</v>
      </c>
    </row>
    <row r="74" spans="1:6">
      <c r="A74">
        <v>4.47</v>
      </c>
      <c r="B74">
        <f t="shared" si="3"/>
        <v>4470</v>
      </c>
      <c r="C74">
        <v>-5.63</v>
      </c>
      <c r="D74">
        <v>-11.36</v>
      </c>
      <c r="E74">
        <f t="shared" si="4"/>
        <v>-0.42999999999999972</v>
      </c>
      <c r="F74">
        <f t="shared" si="5"/>
        <v>-0.92999999999999972</v>
      </c>
    </row>
    <row r="75" spans="1:6">
      <c r="A75">
        <v>4.5</v>
      </c>
      <c r="B75">
        <f t="shared" si="3"/>
        <v>4500</v>
      </c>
      <c r="C75">
        <v>-5.5</v>
      </c>
      <c r="D75">
        <v>-11.31</v>
      </c>
      <c r="E75">
        <f t="shared" si="4"/>
        <v>-0.29999999999999982</v>
      </c>
      <c r="F75">
        <f t="shared" si="5"/>
        <v>-0.88000000000000078</v>
      </c>
    </row>
    <row r="76" spans="1:6">
      <c r="A76">
        <v>4.53</v>
      </c>
      <c r="B76">
        <f t="shared" si="3"/>
        <v>4530</v>
      </c>
      <c r="C76">
        <v>-5.58</v>
      </c>
      <c r="D76">
        <v>-11.64</v>
      </c>
      <c r="E76">
        <f t="shared" si="4"/>
        <v>-0.37999999999999989</v>
      </c>
      <c r="F76">
        <f t="shared" si="5"/>
        <v>-1.2100000000000009</v>
      </c>
    </row>
    <row r="77" spans="1:6">
      <c r="A77">
        <v>4.5599999999999996</v>
      </c>
      <c r="B77">
        <f t="shared" si="3"/>
        <v>4560</v>
      </c>
      <c r="C77">
        <v>-5.78</v>
      </c>
      <c r="D77">
        <v>-11.93</v>
      </c>
      <c r="E77">
        <f t="shared" si="4"/>
        <v>-0.58000000000000007</v>
      </c>
      <c r="F77">
        <f t="shared" si="5"/>
        <v>-1.5</v>
      </c>
    </row>
    <row r="78" spans="1:6">
      <c r="A78">
        <v>4.59</v>
      </c>
      <c r="B78">
        <f t="shared" si="3"/>
        <v>4590</v>
      </c>
      <c r="C78">
        <v>-5.84</v>
      </c>
      <c r="D78">
        <v>-11.94</v>
      </c>
      <c r="E78">
        <f t="shared" si="4"/>
        <v>-0.63999999999999968</v>
      </c>
      <c r="F78">
        <f t="shared" si="5"/>
        <v>-1.5099999999999998</v>
      </c>
    </row>
    <row r="79" spans="1:6">
      <c r="A79">
        <v>4.62</v>
      </c>
      <c r="B79">
        <f t="shared" si="3"/>
        <v>4620</v>
      </c>
      <c r="C79">
        <v>-5.98</v>
      </c>
      <c r="D79">
        <v>-12.65</v>
      </c>
      <c r="E79">
        <f t="shared" si="4"/>
        <v>-0.78000000000000025</v>
      </c>
      <c r="F79">
        <f t="shared" si="5"/>
        <v>-2.2200000000000006</v>
      </c>
    </row>
    <row r="80" spans="1:6">
      <c r="A80">
        <v>4.6500000000000004</v>
      </c>
      <c r="B80">
        <f t="shared" si="3"/>
        <v>4650</v>
      </c>
      <c r="C80">
        <v>-6.12</v>
      </c>
      <c r="D80">
        <v>-12.24</v>
      </c>
      <c r="E80">
        <f t="shared" si="4"/>
        <v>-0.91999999999999993</v>
      </c>
      <c r="F80">
        <f t="shared" si="5"/>
        <v>-1.8100000000000005</v>
      </c>
    </row>
    <row r="81" spans="1:6">
      <c r="A81">
        <v>4.7</v>
      </c>
      <c r="B81">
        <f t="shared" si="3"/>
        <v>4700</v>
      </c>
      <c r="C81">
        <v>-6</v>
      </c>
      <c r="D81">
        <v>-11.86</v>
      </c>
      <c r="E81">
        <f t="shared" si="4"/>
        <v>-0.79999999999999982</v>
      </c>
      <c r="F81">
        <f t="shared" si="5"/>
        <v>-1.4299999999999997</v>
      </c>
    </row>
    <row r="82" spans="1:6">
      <c r="A82">
        <v>4.74</v>
      </c>
      <c r="B82">
        <f t="shared" si="3"/>
        <v>4740</v>
      </c>
      <c r="C82">
        <v>-6.04</v>
      </c>
      <c r="D82">
        <v>-12.51</v>
      </c>
      <c r="E82">
        <f t="shared" si="4"/>
        <v>-0.83999999999999986</v>
      </c>
      <c r="F82">
        <f t="shared" si="5"/>
        <v>-2.08</v>
      </c>
    </row>
    <row r="83" spans="1:6">
      <c r="A83">
        <v>4.7750000000000004</v>
      </c>
      <c r="B83">
        <f t="shared" si="3"/>
        <v>4775</v>
      </c>
      <c r="C83">
        <v>-6.02</v>
      </c>
      <c r="D83">
        <v>-12.4</v>
      </c>
      <c r="E83">
        <f t="shared" si="4"/>
        <v>-0.8199999999999994</v>
      </c>
      <c r="F83">
        <f t="shared" si="5"/>
        <v>-1.9700000000000006</v>
      </c>
    </row>
    <row r="84" spans="1:6">
      <c r="A84">
        <v>4.8</v>
      </c>
      <c r="B84">
        <f t="shared" si="3"/>
        <v>4800</v>
      </c>
      <c r="C84">
        <v>-5.81</v>
      </c>
      <c r="D84">
        <v>-11.81</v>
      </c>
      <c r="E84">
        <f t="shared" si="4"/>
        <v>-0.60999999999999943</v>
      </c>
      <c r="F84">
        <f t="shared" si="5"/>
        <v>-1.3800000000000008</v>
      </c>
    </row>
    <row r="85" spans="1:6">
      <c r="A85">
        <v>4.8099999999999996</v>
      </c>
      <c r="B85">
        <f t="shared" si="3"/>
        <v>4810</v>
      </c>
      <c r="C85">
        <v>-5.8</v>
      </c>
      <c r="D85">
        <v>-11.79</v>
      </c>
      <c r="E85">
        <f t="shared" si="4"/>
        <v>-0.59999999999999964</v>
      </c>
      <c r="F85">
        <f t="shared" si="5"/>
        <v>-1.3599999999999994</v>
      </c>
    </row>
    <row r="86" spans="1:6">
      <c r="A86">
        <v>4.83</v>
      </c>
      <c r="B86">
        <f t="shared" si="3"/>
        <v>4830</v>
      </c>
      <c r="C86">
        <v>-5.88</v>
      </c>
      <c r="D86">
        <v>-11.8</v>
      </c>
      <c r="E86">
        <f t="shared" si="4"/>
        <v>-0.67999999999999972</v>
      </c>
      <c r="F86">
        <f t="shared" si="5"/>
        <v>-1.370000000000001</v>
      </c>
    </row>
    <row r="87" spans="1:6">
      <c r="A87">
        <v>4.84</v>
      </c>
      <c r="B87">
        <f t="shared" si="3"/>
        <v>4840</v>
      </c>
      <c r="C87">
        <v>-5.74</v>
      </c>
      <c r="D87">
        <v>-11.61</v>
      </c>
      <c r="E87">
        <f t="shared" si="4"/>
        <v>-0.54</v>
      </c>
      <c r="F87">
        <f t="shared" si="5"/>
        <v>-1.1799999999999997</v>
      </c>
    </row>
    <row r="88" spans="1:6">
      <c r="A88">
        <v>4.8499999999999996</v>
      </c>
      <c r="B88">
        <f t="shared" si="3"/>
        <v>4850</v>
      </c>
      <c r="C88">
        <v>-5.9</v>
      </c>
      <c r="D88">
        <v>-12</v>
      </c>
      <c r="E88">
        <f t="shared" si="4"/>
        <v>-0.70000000000000018</v>
      </c>
      <c r="F88">
        <f t="shared" si="5"/>
        <v>-1.5700000000000003</v>
      </c>
    </row>
    <row r="89" spans="1:6">
      <c r="A89">
        <v>4.87</v>
      </c>
      <c r="B89">
        <f t="shared" si="3"/>
        <v>4870</v>
      </c>
      <c r="C89">
        <v>-5.89</v>
      </c>
      <c r="D89">
        <v>-11.8</v>
      </c>
      <c r="E89">
        <f t="shared" si="4"/>
        <v>-0.6899999999999995</v>
      </c>
      <c r="F89">
        <f t="shared" si="5"/>
        <v>-1.370000000000001</v>
      </c>
    </row>
    <row r="90" spans="1:6">
      <c r="A90">
        <v>4.88</v>
      </c>
      <c r="B90">
        <f t="shared" si="3"/>
        <v>4880</v>
      </c>
      <c r="C90">
        <v>-5.87</v>
      </c>
      <c r="D90">
        <v>-11.84</v>
      </c>
      <c r="E90">
        <f t="shared" si="4"/>
        <v>-0.66999999999999993</v>
      </c>
      <c r="F90">
        <f t="shared" si="5"/>
        <v>-1.4100000000000001</v>
      </c>
    </row>
    <row r="91" spans="1:6">
      <c r="A91">
        <v>4.8899999999999997</v>
      </c>
      <c r="B91">
        <f t="shared" si="3"/>
        <v>4890</v>
      </c>
      <c r="C91">
        <v>-5.83</v>
      </c>
      <c r="D91">
        <v>-11.62</v>
      </c>
      <c r="E91">
        <f t="shared" si="4"/>
        <v>-0.62999999999999989</v>
      </c>
      <c r="F91">
        <f t="shared" si="5"/>
        <v>-1.1899999999999995</v>
      </c>
    </row>
    <row r="92" spans="1:6">
      <c r="A92">
        <v>4.9000000000000004</v>
      </c>
      <c r="B92">
        <f t="shared" si="3"/>
        <v>4900</v>
      </c>
      <c r="C92">
        <v>-5.5</v>
      </c>
      <c r="D92">
        <v>-11.56</v>
      </c>
      <c r="E92">
        <f t="shared" si="4"/>
        <v>-0.29999999999999982</v>
      </c>
      <c r="F92">
        <f t="shared" si="5"/>
        <v>-1.1300000000000008</v>
      </c>
    </row>
    <row r="93" spans="1:6">
      <c r="A93">
        <v>4.91</v>
      </c>
      <c r="B93">
        <f t="shared" si="3"/>
        <v>4910</v>
      </c>
      <c r="C93">
        <v>-5.19</v>
      </c>
      <c r="D93">
        <v>-10.64</v>
      </c>
      <c r="E93">
        <f t="shared" si="4"/>
        <v>9.9999999999997868E-3</v>
      </c>
      <c r="F93">
        <f t="shared" si="5"/>
        <v>-0.21000000000000085</v>
      </c>
    </row>
    <row r="94" spans="1:6">
      <c r="A94">
        <v>4.9249999999999998</v>
      </c>
      <c r="B94">
        <f t="shared" si="3"/>
        <v>4925</v>
      </c>
      <c r="C94">
        <v>-5.25</v>
      </c>
      <c r="D94">
        <v>-11.33</v>
      </c>
      <c r="E94">
        <f t="shared" si="4"/>
        <v>-4.9999999999999822E-2</v>
      </c>
      <c r="F94">
        <f t="shared" si="5"/>
        <v>-0.90000000000000036</v>
      </c>
    </row>
    <row r="95" spans="1:6">
      <c r="A95">
        <v>4.9400000000000004</v>
      </c>
      <c r="B95">
        <f t="shared" si="3"/>
        <v>4940</v>
      </c>
      <c r="C95">
        <v>-5.36</v>
      </c>
      <c r="D95">
        <v>-11.14</v>
      </c>
      <c r="E95">
        <f t="shared" si="4"/>
        <v>-0.16000000000000014</v>
      </c>
      <c r="F95">
        <f t="shared" si="5"/>
        <v>-0.71000000000000085</v>
      </c>
    </row>
    <row r="96" spans="1:6">
      <c r="A96">
        <v>4.9550000000000001</v>
      </c>
      <c r="B96">
        <f t="shared" si="3"/>
        <v>4955</v>
      </c>
      <c r="C96">
        <v>-5.35</v>
      </c>
      <c r="D96">
        <v>-10.74</v>
      </c>
      <c r="E96">
        <f t="shared" si="4"/>
        <v>-0.14999999999999947</v>
      </c>
      <c r="F96">
        <f t="shared" si="5"/>
        <v>-0.3100000000000005</v>
      </c>
    </row>
    <row r="97" spans="1:6">
      <c r="A97">
        <v>4.97</v>
      </c>
      <c r="B97">
        <f t="shared" si="3"/>
        <v>4970</v>
      </c>
      <c r="C97">
        <v>-5.77</v>
      </c>
      <c r="D97">
        <v>-11.12</v>
      </c>
      <c r="E97">
        <f t="shared" si="4"/>
        <v>-0.5699999999999994</v>
      </c>
      <c r="F97">
        <f t="shared" si="5"/>
        <v>-0.6899999999999995</v>
      </c>
    </row>
    <row r="98" spans="1:6">
      <c r="A98">
        <v>4.9850000000000003</v>
      </c>
      <c r="B98">
        <f t="shared" si="3"/>
        <v>4985</v>
      </c>
      <c r="C98">
        <v>-5.5</v>
      </c>
      <c r="D98">
        <v>-10.63</v>
      </c>
      <c r="E98">
        <f t="shared" si="4"/>
        <v>-0.29999999999999982</v>
      </c>
      <c r="F98">
        <f t="shared" si="5"/>
        <v>-0.20000000000000107</v>
      </c>
    </row>
    <row r="99" spans="1:6">
      <c r="A99">
        <v>5</v>
      </c>
      <c r="B99">
        <f t="shared" si="3"/>
        <v>5000</v>
      </c>
      <c r="C99">
        <v>-5.5</v>
      </c>
      <c r="D99">
        <v>-10.62</v>
      </c>
      <c r="E99">
        <f t="shared" si="4"/>
        <v>-0.29999999999999982</v>
      </c>
      <c r="F99">
        <f t="shared" si="5"/>
        <v>-0.1899999999999995</v>
      </c>
    </row>
    <row r="100" spans="1:6">
      <c r="A100">
        <v>5.0149999999999997</v>
      </c>
      <c r="B100">
        <f t="shared" si="3"/>
        <v>5015</v>
      </c>
      <c r="C100">
        <v>-5.54</v>
      </c>
      <c r="D100">
        <v>-10.84</v>
      </c>
      <c r="E100">
        <f t="shared" si="4"/>
        <v>-0.33999999999999986</v>
      </c>
      <c r="F100">
        <f t="shared" si="5"/>
        <v>-0.41000000000000014</v>
      </c>
    </row>
    <row r="101" spans="1:6">
      <c r="A101">
        <v>5.0449999999999999</v>
      </c>
      <c r="B101">
        <f t="shared" si="3"/>
        <v>5045</v>
      </c>
      <c r="C101">
        <v>-5.87</v>
      </c>
      <c r="D101">
        <v>-11.2</v>
      </c>
      <c r="E101">
        <f t="shared" si="4"/>
        <v>-0.66999999999999993</v>
      </c>
      <c r="F101">
        <f t="shared" si="5"/>
        <v>-0.76999999999999957</v>
      </c>
    </row>
    <row r="102" spans="1:6">
      <c r="A102">
        <v>5.0599999999999996</v>
      </c>
      <c r="B102">
        <f t="shared" si="3"/>
        <v>5060</v>
      </c>
      <c r="C102">
        <v>-5.96</v>
      </c>
      <c r="D102">
        <v>-11.39</v>
      </c>
      <c r="E102">
        <f t="shared" si="4"/>
        <v>-0.75999999999999979</v>
      </c>
      <c r="F102">
        <f t="shared" si="5"/>
        <v>-0.96000000000000085</v>
      </c>
    </row>
    <row r="103" spans="1:6">
      <c r="A103">
        <v>5.0780000000000003</v>
      </c>
      <c r="B103">
        <f t="shared" si="3"/>
        <v>5078</v>
      </c>
      <c r="C103">
        <v>-5.6</v>
      </c>
      <c r="D103">
        <v>-10.85</v>
      </c>
      <c r="E103">
        <f t="shared" si="4"/>
        <v>-0.39999999999999947</v>
      </c>
      <c r="F103">
        <f t="shared" si="5"/>
        <v>-0.41999999999999993</v>
      </c>
    </row>
    <row r="104" spans="1:6">
      <c r="A104">
        <v>5.0960000000000001</v>
      </c>
      <c r="B104">
        <f t="shared" si="3"/>
        <v>5096</v>
      </c>
      <c r="C104">
        <v>-5.59</v>
      </c>
      <c r="D104">
        <v>-11.11</v>
      </c>
      <c r="E104">
        <f t="shared" si="4"/>
        <v>-0.38999999999999968</v>
      </c>
      <c r="F104">
        <f t="shared" si="5"/>
        <v>-0.67999999999999972</v>
      </c>
    </row>
    <row r="105" spans="1:6">
      <c r="A105">
        <v>5.1139999999999999</v>
      </c>
      <c r="B105">
        <f t="shared" si="3"/>
        <v>5114</v>
      </c>
      <c r="C105">
        <v>-5.84</v>
      </c>
      <c r="D105">
        <v>-11.46</v>
      </c>
      <c r="E105">
        <f t="shared" si="4"/>
        <v>-0.63999999999999968</v>
      </c>
      <c r="F105">
        <f t="shared" si="5"/>
        <v>-1.0300000000000011</v>
      </c>
    </row>
    <row r="106" spans="1:6">
      <c r="A106">
        <v>5.15</v>
      </c>
      <c r="B106">
        <f t="shared" si="3"/>
        <v>5150</v>
      </c>
      <c r="C106">
        <v>-5.22</v>
      </c>
      <c r="D106">
        <v>-11.29</v>
      </c>
      <c r="E106">
        <f t="shared" si="4"/>
        <v>-1.9999999999999574E-2</v>
      </c>
      <c r="F106">
        <f t="shared" si="5"/>
        <v>-0.85999999999999943</v>
      </c>
    </row>
    <row r="107" spans="1:6">
      <c r="A107">
        <v>5.1680000000000001</v>
      </c>
      <c r="B107">
        <f t="shared" si="3"/>
        <v>5168</v>
      </c>
      <c r="C107">
        <v>-5.22</v>
      </c>
      <c r="D107">
        <v>-11.48</v>
      </c>
      <c r="E107">
        <f t="shared" si="4"/>
        <v>-1.9999999999999574E-2</v>
      </c>
      <c r="F107">
        <f t="shared" si="5"/>
        <v>-1.0500000000000007</v>
      </c>
    </row>
    <row r="108" spans="1:6">
      <c r="A108">
        <v>5.1859999999999999</v>
      </c>
      <c r="B108">
        <f t="shared" si="3"/>
        <v>5186</v>
      </c>
      <c r="C108">
        <v>-4.53</v>
      </c>
      <c r="D108">
        <v>-10.96</v>
      </c>
      <c r="E108">
        <f t="shared" si="4"/>
        <v>0.66999999999999993</v>
      </c>
      <c r="F108">
        <f t="shared" si="5"/>
        <v>-0.53000000000000114</v>
      </c>
    </row>
    <row r="109" spans="1:6">
      <c r="A109">
        <v>5.2060000000000004</v>
      </c>
      <c r="B109">
        <f t="shared" si="3"/>
        <v>5206</v>
      </c>
      <c r="C109">
        <v>-5.08</v>
      </c>
      <c r="D109">
        <v>-11.19</v>
      </c>
      <c r="E109">
        <f t="shared" si="4"/>
        <v>0.12000000000000011</v>
      </c>
      <c r="F109">
        <f t="shared" si="5"/>
        <v>-0.75999999999999979</v>
      </c>
    </row>
    <row r="110" spans="1:6">
      <c r="A110">
        <v>5.226</v>
      </c>
      <c r="B110">
        <f t="shared" si="3"/>
        <v>5226</v>
      </c>
      <c r="C110">
        <v>-6.1</v>
      </c>
      <c r="D110">
        <v>-11.46</v>
      </c>
      <c r="E110">
        <f t="shared" si="4"/>
        <v>-0.89999999999999947</v>
      </c>
      <c r="F110">
        <f t="shared" si="5"/>
        <v>-1.0300000000000011</v>
      </c>
    </row>
    <row r="111" spans="1:6">
      <c r="A111">
        <v>5.2460000000000004</v>
      </c>
      <c r="B111">
        <f t="shared" si="3"/>
        <v>5246</v>
      </c>
      <c r="C111">
        <v>-6.04</v>
      </c>
      <c r="D111">
        <v>-11.49</v>
      </c>
      <c r="E111">
        <f t="shared" si="4"/>
        <v>-0.83999999999999986</v>
      </c>
      <c r="F111">
        <f t="shared" si="5"/>
        <v>-1.0600000000000005</v>
      </c>
    </row>
    <row r="112" spans="1:6">
      <c r="A112">
        <v>5.266</v>
      </c>
      <c r="B112">
        <f t="shared" si="3"/>
        <v>5266</v>
      </c>
      <c r="C112">
        <v>-5.52</v>
      </c>
      <c r="D112">
        <v>-11.33</v>
      </c>
      <c r="E112">
        <f t="shared" si="4"/>
        <v>-0.3199999999999994</v>
      </c>
      <c r="F112">
        <f t="shared" si="5"/>
        <v>-0.90000000000000036</v>
      </c>
    </row>
    <row r="113" spans="1:6">
      <c r="A113">
        <v>5.2859999999999996</v>
      </c>
      <c r="B113">
        <f t="shared" si="3"/>
        <v>5286</v>
      </c>
      <c r="C113">
        <v>-5.68</v>
      </c>
      <c r="D113">
        <v>-10.76</v>
      </c>
      <c r="E113">
        <f t="shared" si="4"/>
        <v>-0.47999999999999954</v>
      </c>
      <c r="F113">
        <f t="shared" si="5"/>
        <v>-0.33000000000000007</v>
      </c>
    </row>
    <row r="114" spans="1:6">
      <c r="A114">
        <v>5.306</v>
      </c>
      <c r="B114">
        <f t="shared" si="3"/>
        <v>5306</v>
      </c>
      <c r="C114">
        <v>-5.33</v>
      </c>
      <c r="D114">
        <v>-10.74</v>
      </c>
      <c r="E114">
        <f t="shared" si="4"/>
        <v>-0.12999999999999989</v>
      </c>
      <c r="F114">
        <f t="shared" si="5"/>
        <v>-0.3100000000000005</v>
      </c>
    </row>
    <row r="115" spans="1:6">
      <c r="A115">
        <v>5.3259999999999996</v>
      </c>
      <c r="B115">
        <f t="shared" si="3"/>
        <v>5326</v>
      </c>
      <c r="C115">
        <v>-5.29</v>
      </c>
      <c r="D115">
        <v>-10.49</v>
      </c>
      <c r="E115">
        <f t="shared" si="4"/>
        <v>-8.9999999999999858E-2</v>
      </c>
      <c r="F115">
        <f t="shared" si="5"/>
        <v>-6.0000000000000497E-2</v>
      </c>
    </row>
    <row r="116" spans="1:6">
      <c r="A116">
        <v>5.3460000000000001</v>
      </c>
      <c r="B116">
        <f t="shared" si="3"/>
        <v>5346</v>
      </c>
      <c r="C116">
        <v>-5.36</v>
      </c>
      <c r="D116">
        <v>-10.92</v>
      </c>
      <c r="E116">
        <f t="shared" si="4"/>
        <v>-0.16000000000000014</v>
      </c>
      <c r="F116">
        <f t="shared" si="5"/>
        <v>-0.49000000000000021</v>
      </c>
    </row>
    <row r="117" spans="1:6">
      <c r="A117">
        <v>5.3659999999999997</v>
      </c>
      <c r="B117">
        <f t="shared" si="3"/>
        <v>5366</v>
      </c>
      <c r="C117">
        <v>-5.57</v>
      </c>
      <c r="D117">
        <v>-10.82</v>
      </c>
      <c r="E117">
        <f t="shared" si="4"/>
        <v>-0.37000000000000011</v>
      </c>
      <c r="F117">
        <f t="shared" si="5"/>
        <v>-0.39000000000000057</v>
      </c>
    </row>
    <row r="118" spans="1:6">
      <c r="A118">
        <v>5.39</v>
      </c>
      <c r="B118">
        <f t="shared" si="3"/>
        <v>5390</v>
      </c>
      <c r="C118">
        <v>-5.7</v>
      </c>
      <c r="D118">
        <v>-11.37</v>
      </c>
      <c r="E118">
        <f t="shared" si="4"/>
        <v>-0.5</v>
      </c>
      <c r="F118">
        <f t="shared" si="5"/>
        <v>-0.9399999999999995</v>
      </c>
    </row>
    <row r="119" spans="1:6">
      <c r="A119">
        <v>5.4359999999999999</v>
      </c>
      <c r="B119">
        <f t="shared" si="3"/>
        <v>5436</v>
      </c>
      <c r="C119">
        <v>-5.88</v>
      </c>
      <c r="D119">
        <v>-10.94</v>
      </c>
      <c r="E119">
        <f t="shared" si="4"/>
        <v>-0.67999999999999972</v>
      </c>
      <c r="F119">
        <f t="shared" si="5"/>
        <v>-0.50999999999999979</v>
      </c>
    </row>
    <row r="120" spans="1:6">
      <c r="A120">
        <v>5.4960000000000004</v>
      </c>
      <c r="B120">
        <f t="shared" si="3"/>
        <v>5496</v>
      </c>
      <c r="C120">
        <v>-5.82</v>
      </c>
      <c r="D120">
        <v>-11.43</v>
      </c>
      <c r="E120">
        <f t="shared" si="4"/>
        <v>-0.62000000000000011</v>
      </c>
      <c r="F120">
        <f t="shared" si="5"/>
        <v>-1</v>
      </c>
    </row>
    <row r="121" spans="1:6">
      <c r="A121">
        <v>5.5759999999999996</v>
      </c>
      <c r="B121">
        <f t="shared" si="3"/>
        <v>5576</v>
      </c>
      <c r="C121">
        <v>-5.73</v>
      </c>
      <c r="D121">
        <v>-11.49</v>
      </c>
      <c r="E121">
        <f t="shared" si="4"/>
        <v>-0.53000000000000025</v>
      </c>
      <c r="F121">
        <f t="shared" si="5"/>
        <v>-1.0600000000000005</v>
      </c>
    </row>
    <row r="122" spans="1:6">
      <c r="A122">
        <v>5.6760000000000002</v>
      </c>
      <c r="B122">
        <f t="shared" si="3"/>
        <v>5676</v>
      </c>
      <c r="C122">
        <v>-6</v>
      </c>
      <c r="D122">
        <v>-11.05</v>
      </c>
      <c r="E122">
        <f t="shared" si="4"/>
        <v>-0.79999999999999982</v>
      </c>
      <c r="F122">
        <f t="shared" si="5"/>
        <v>-0.62000000000000099</v>
      </c>
    </row>
    <row r="123" spans="1:6">
      <c r="A123">
        <v>5.7759999999999998</v>
      </c>
      <c r="B123">
        <f t="shared" si="3"/>
        <v>5776</v>
      </c>
      <c r="C123">
        <v>-5.89</v>
      </c>
      <c r="D123">
        <v>-11.41</v>
      </c>
      <c r="E123">
        <f t="shared" si="4"/>
        <v>-0.6899999999999995</v>
      </c>
      <c r="F123">
        <f t="shared" si="5"/>
        <v>-0.98000000000000043</v>
      </c>
    </row>
    <row r="124" spans="1:6">
      <c r="A124">
        <v>5.976</v>
      </c>
      <c r="B124">
        <f t="shared" si="3"/>
        <v>5976</v>
      </c>
      <c r="C124">
        <v>-5.64</v>
      </c>
      <c r="D124">
        <v>-10.65</v>
      </c>
      <c r="E124">
        <f t="shared" si="4"/>
        <v>-0.4399999999999995</v>
      </c>
      <c r="F124">
        <f t="shared" si="5"/>
        <v>-0.22000000000000064</v>
      </c>
    </row>
    <row r="125" spans="1:6">
      <c r="A125">
        <v>6.1</v>
      </c>
      <c r="B125">
        <f t="shared" si="3"/>
        <v>6100</v>
      </c>
      <c r="C125">
        <v>-5.7</v>
      </c>
      <c r="D125">
        <v>-10.44</v>
      </c>
      <c r="E125">
        <f t="shared" si="4"/>
        <v>-0.5</v>
      </c>
      <c r="F125">
        <f t="shared" si="5"/>
        <v>-9.9999999999997868E-3</v>
      </c>
    </row>
    <row r="126" spans="1:6">
      <c r="A126">
        <v>6.2</v>
      </c>
      <c r="B126">
        <f t="shared" si="3"/>
        <v>6200</v>
      </c>
      <c r="C126">
        <v>-5.9</v>
      </c>
      <c r="D126">
        <v>-10.55</v>
      </c>
      <c r="E126">
        <f t="shared" si="4"/>
        <v>-0.70000000000000018</v>
      </c>
      <c r="F126">
        <f t="shared" si="5"/>
        <v>-0.12000000000000099</v>
      </c>
    </row>
    <row r="127" spans="1:6">
      <c r="A127">
        <v>6.3</v>
      </c>
      <c r="B127">
        <f t="shared" si="3"/>
        <v>6300</v>
      </c>
      <c r="C127">
        <v>-6.09</v>
      </c>
      <c r="D127">
        <v>-10.62</v>
      </c>
      <c r="E127">
        <f t="shared" si="4"/>
        <v>-0.88999999999999968</v>
      </c>
      <c r="F127">
        <f t="shared" si="5"/>
        <v>-0.1899999999999995</v>
      </c>
    </row>
    <row r="128" spans="1:6">
      <c r="A128">
        <v>6.4</v>
      </c>
      <c r="B128">
        <f t="shared" si="3"/>
        <v>6400</v>
      </c>
      <c r="C128">
        <v>-5.72</v>
      </c>
      <c r="D128">
        <v>-10.75</v>
      </c>
      <c r="E128">
        <f t="shared" si="4"/>
        <v>-0.51999999999999957</v>
      </c>
      <c r="F128">
        <f t="shared" si="5"/>
        <v>-0.32000000000000028</v>
      </c>
    </row>
    <row r="129" spans="1:6">
      <c r="A129">
        <v>6.5</v>
      </c>
      <c r="B129">
        <f t="shared" si="3"/>
        <v>6500</v>
      </c>
      <c r="C129">
        <v>-5.58</v>
      </c>
      <c r="D129">
        <v>-11.12</v>
      </c>
      <c r="E129">
        <f t="shared" si="4"/>
        <v>-0.37999999999999989</v>
      </c>
      <c r="F129">
        <f t="shared" si="5"/>
        <v>-0.6899999999999995</v>
      </c>
    </row>
    <row r="130" spans="1:6">
      <c r="A130">
        <v>6.6</v>
      </c>
      <c r="B130">
        <f t="shared" si="3"/>
        <v>6600</v>
      </c>
      <c r="C130">
        <v>-5.57</v>
      </c>
      <c r="D130">
        <v>-10.85</v>
      </c>
      <c r="E130">
        <f t="shared" si="4"/>
        <v>-0.37000000000000011</v>
      </c>
      <c r="F130">
        <f t="shared" si="5"/>
        <v>-0.41999999999999993</v>
      </c>
    </row>
    <row r="131" spans="1:6">
      <c r="A131">
        <v>6.7</v>
      </c>
      <c r="B131">
        <f t="shared" ref="B131:B194" si="6">A131*1000</f>
        <v>6700</v>
      </c>
      <c r="C131">
        <v>-5.55</v>
      </c>
      <c r="D131">
        <v>-10.83</v>
      </c>
      <c r="E131">
        <f t="shared" ref="E131:E194" si="7">C131-G$2</f>
        <v>-0.34999999999999964</v>
      </c>
      <c r="F131">
        <f t="shared" ref="F131:F194" si="8">D131-G$4</f>
        <v>-0.40000000000000036</v>
      </c>
    </row>
    <row r="132" spans="1:6">
      <c r="A132">
        <v>6.8</v>
      </c>
      <c r="B132">
        <f t="shared" si="6"/>
        <v>6800</v>
      </c>
      <c r="C132">
        <v>-5.74</v>
      </c>
      <c r="D132">
        <v>-10.58</v>
      </c>
      <c r="E132">
        <f t="shared" si="7"/>
        <v>-0.54</v>
      </c>
      <c r="F132">
        <f t="shared" si="8"/>
        <v>-0.15000000000000036</v>
      </c>
    </row>
    <row r="133" spans="1:6">
      <c r="A133">
        <v>6.9</v>
      </c>
      <c r="B133">
        <f t="shared" si="6"/>
        <v>6900</v>
      </c>
      <c r="C133">
        <v>-5.31</v>
      </c>
      <c r="D133">
        <v>-10.84</v>
      </c>
      <c r="E133">
        <f t="shared" si="7"/>
        <v>-0.10999999999999943</v>
      </c>
      <c r="F133">
        <f t="shared" si="8"/>
        <v>-0.41000000000000014</v>
      </c>
    </row>
    <row r="134" spans="1:6">
      <c r="A134">
        <v>7</v>
      </c>
      <c r="B134">
        <f t="shared" si="6"/>
        <v>7000</v>
      </c>
      <c r="C134">
        <v>-5.98</v>
      </c>
      <c r="D134">
        <v>-9.52</v>
      </c>
      <c r="E134">
        <f t="shared" si="7"/>
        <v>-0.78000000000000025</v>
      </c>
      <c r="F134">
        <f t="shared" si="8"/>
        <v>0.91000000000000014</v>
      </c>
    </row>
    <row r="135" spans="1:6">
      <c r="A135">
        <v>7.1</v>
      </c>
      <c r="B135">
        <f t="shared" si="6"/>
        <v>7100</v>
      </c>
      <c r="C135">
        <v>-6.01</v>
      </c>
      <c r="D135">
        <v>-4.91</v>
      </c>
      <c r="E135">
        <f t="shared" si="7"/>
        <v>-0.80999999999999961</v>
      </c>
      <c r="F135">
        <f t="shared" si="8"/>
        <v>5.52</v>
      </c>
    </row>
    <row r="136" spans="1:6">
      <c r="A136">
        <v>7.2</v>
      </c>
      <c r="B136">
        <f t="shared" si="6"/>
        <v>7200</v>
      </c>
      <c r="C136">
        <v>-6.02</v>
      </c>
      <c r="D136">
        <v>-7.08</v>
      </c>
      <c r="E136">
        <f t="shared" si="7"/>
        <v>-0.8199999999999994</v>
      </c>
      <c r="F136">
        <f t="shared" si="8"/>
        <v>3.3499999999999996</v>
      </c>
    </row>
    <row r="137" spans="1:6">
      <c r="A137">
        <v>7.32</v>
      </c>
      <c r="B137">
        <f t="shared" si="6"/>
        <v>7320</v>
      </c>
      <c r="C137">
        <v>-6.32</v>
      </c>
      <c r="D137">
        <v>-6.81</v>
      </c>
      <c r="E137">
        <f t="shared" si="7"/>
        <v>-1.1200000000000001</v>
      </c>
      <c r="F137">
        <f t="shared" si="8"/>
        <v>3.62</v>
      </c>
    </row>
    <row r="138" spans="1:6">
      <c r="A138">
        <v>7.54</v>
      </c>
      <c r="B138">
        <f t="shared" si="6"/>
        <v>7540</v>
      </c>
      <c r="C138">
        <v>-6.45</v>
      </c>
      <c r="D138">
        <v>-5.71</v>
      </c>
      <c r="E138">
        <f t="shared" si="7"/>
        <v>-1.25</v>
      </c>
      <c r="F138">
        <f t="shared" si="8"/>
        <v>4.72</v>
      </c>
    </row>
    <row r="139" spans="1:6">
      <c r="A139">
        <v>7.63</v>
      </c>
      <c r="B139">
        <f t="shared" si="6"/>
        <v>7630</v>
      </c>
      <c r="C139">
        <v>-6.58</v>
      </c>
      <c r="D139">
        <v>-6.54</v>
      </c>
      <c r="E139">
        <f t="shared" si="7"/>
        <v>-1.38</v>
      </c>
      <c r="F139">
        <f t="shared" si="8"/>
        <v>3.8899999999999997</v>
      </c>
    </row>
    <row r="140" spans="1:6">
      <c r="A140">
        <v>7.72</v>
      </c>
      <c r="B140">
        <f t="shared" si="6"/>
        <v>7720</v>
      </c>
      <c r="C140">
        <v>-6.01</v>
      </c>
      <c r="D140">
        <v>-8.0399999999999991</v>
      </c>
      <c r="E140">
        <f t="shared" si="7"/>
        <v>-0.80999999999999961</v>
      </c>
      <c r="F140">
        <f t="shared" si="8"/>
        <v>2.3900000000000006</v>
      </c>
    </row>
    <row r="141" spans="1:6">
      <c r="A141">
        <v>7.91</v>
      </c>
      <c r="B141">
        <f t="shared" si="6"/>
        <v>7910</v>
      </c>
      <c r="C141">
        <v>-6.26</v>
      </c>
      <c r="D141">
        <v>-7.98</v>
      </c>
      <c r="E141">
        <f t="shared" si="7"/>
        <v>-1.0599999999999996</v>
      </c>
      <c r="F141">
        <f t="shared" si="8"/>
        <v>2.4499999999999993</v>
      </c>
    </row>
    <row r="142" spans="1:6">
      <c r="A142">
        <v>8.01</v>
      </c>
      <c r="B142">
        <f t="shared" si="6"/>
        <v>8010</v>
      </c>
      <c r="C142">
        <v>-6.12</v>
      </c>
      <c r="D142">
        <v>-8.52</v>
      </c>
      <c r="E142">
        <f t="shared" si="7"/>
        <v>-0.91999999999999993</v>
      </c>
      <c r="F142">
        <f t="shared" si="8"/>
        <v>1.9100000000000001</v>
      </c>
    </row>
    <row r="143" spans="1:6">
      <c r="A143">
        <v>8.1</v>
      </c>
      <c r="B143">
        <f t="shared" si="6"/>
        <v>8100</v>
      </c>
      <c r="C143">
        <v>-5.54</v>
      </c>
      <c r="D143">
        <v>-11.14</v>
      </c>
      <c r="E143">
        <f t="shared" si="7"/>
        <v>-0.33999999999999986</v>
      </c>
      <c r="F143">
        <f t="shared" si="8"/>
        <v>-0.71000000000000085</v>
      </c>
    </row>
    <row r="144" spans="1:6">
      <c r="A144">
        <v>8.1750000000000007</v>
      </c>
      <c r="B144">
        <f t="shared" si="6"/>
        <v>8175.0000000000009</v>
      </c>
      <c r="C144">
        <v>-6.16</v>
      </c>
      <c r="D144">
        <v>-7.97</v>
      </c>
      <c r="E144">
        <f t="shared" si="7"/>
        <v>-0.96</v>
      </c>
      <c r="F144">
        <f t="shared" si="8"/>
        <v>2.46</v>
      </c>
    </row>
    <row r="145" spans="1:6">
      <c r="A145">
        <v>8.23</v>
      </c>
      <c r="B145">
        <f t="shared" si="6"/>
        <v>8230</v>
      </c>
      <c r="C145">
        <v>-6.08</v>
      </c>
      <c r="D145">
        <v>-7.92</v>
      </c>
      <c r="E145">
        <f t="shared" si="7"/>
        <v>-0.87999999999999989</v>
      </c>
      <c r="F145">
        <f t="shared" si="8"/>
        <v>2.5099999999999998</v>
      </c>
    </row>
    <row r="146" spans="1:6">
      <c r="A146">
        <v>8.27</v>
      </c>
      <c r="B146">
        <f t="shared" si="6"/>
        <v>8270</v>
      </c>
      <c r="C146">
        <v>-5.86</v>
      </c>
      <c r="D146">
        <v>-6.52</v>
      </c>
      <c r="E146">
        <f t="shared" si="7"/>
        <v>-0.66000000000000014</v>
      </c>
      <c r="F146">
        <f t="shared" si="8"/>
        <v>3.91</v>
      </c>
    </row>
    <row r="147" spans="1:6">
      <c r="A147">
        <v>8.3049999999999997</v>
      </c>
      <c r="B147">
        <f t="shared" si="6"/>
        <v>8305</v>
      </c>
      <c r="C147">
        <v>-5.96</v>
      </c>
      <c r="D147">
        <v>-6.26</v>
      </c>
      <c r="E147">
        <f t="shared" si="7"/>
        <v>-0.75999999999999979</v>
      </c>
      <c r="F147">
        <f t="shared" si="8"/>
        <v>4.17</v>
      </c>
    </row>
    <row r="148" spans="1:6">
      <c r="A148">
        <v>8.32</v>
      </c>
      <c r="B148">
        <f t="shared" si="6"/>
        <v>8320</v>
      </c>
      <c r="C148">
        <v>-5.97</v>
      </c>
      <c r="D148">
        <v>-4.76</v>
      </c>
      <c r="E148">
        <f t="shared" si="7"/>
        <v>-0.76999999999999957</v>
      </c>
      <c r="F148">
        <f t="shared" si="8"/>
        <v>5.67</v>
      </c>
    </row>
    <row r="149" spans="1:6">
      <c r="A149">
        <v>8.34</v>
      </c>
      <c r="B149">
        <f t="shared" si="6"/>
        <v>8340</v>
      </c>
      <c r="C149">
        <v>-5.98</v>
      </c>
      <c r="D149">
        <v>-4.82</v>
      </c>
      <c r="E149">
        <f t="shared" si="7"/>
        <v>-0.78000000000000025</v>
      </c>
      <c r="F149">
        <f t="shared" si="8"/>
        <v>5.6099999999999994</v>
      </c>
    </row>
    <row r="150" spans="1:6">
      <c r="A150">
        <v>8.34</v>
      </c>
      <c r="B150">
        <f t="shared" si="6"/>
        <v>8340</v>
      </c>
      <c r="C150">
        <v>-6.36</v>
      </c>
      <c r="D150">
        <v>-4.33</v>
      </c>
      <c r="E150">
        <f t="shared" si="7"/>
        <v>-1.1600000000000001</v>
      </c>
      <c r="F150">
        <f t="shared" si="8"/>
        <v>6.1</v>
      </c>
    </row>
    <row r="151" spans="1:6">
      <c r="A151">
        <v>8.3550000000000004</v>
      </c>
      <c r="B151">
        <f t="shared" si="6"/>
        <v>8355</v>
      </c>
      <c r="C151">
        <v>-6.12</v>
      </c>
      <c r="D151">
        <v>-4.5999999999999996</v>
      </c>
      <c r="E151">
        <f t="shared" si="7"/>
        <v>-0.91999999999999993</v>
      </c>
      <c r="F151">
        <f t="shared" si="8"/>
        <v>5.83</v>
      </c>
    </row>
    <row r="152" spans="1:6">
      <c r="A152">
        <v>8.3699999999999992</v>
      </c>
      <c r="B152">
        <f t="shared" si="6"/>
        <v>8370</v>
      </c>
      <c r="C152">
        <v>-6.32</v>
      </c>
      <c r="D152">
        <v>-4.3</v>
      </c>
      <c r="E152">
        <f t="shared" si="7"/>
        <v>-1.1200000000000001</v>
      </c>
      <c r="F152">
        <f t="shared" si="8"/>
        <v>6.13</v>
      </c>
    </row>
    <row r="153" spans="1:6">
      <c r="A153">
        <v>8.4055</v>
      </c>
      <c r="B153">
        <f t="shared" si="6"/>
        <v>8405.5</v>
      </c>
      <c r="C153">
        <v>-6.21</v>
      </c>
      <c r="D153">
        <v>-4.7300000000000004</v>
      </c>
      <c r="E153">
        <f t="shared" si="7"/>
        <v>-1.0099999999999998</v>
      </c>
      <c r="F153">
        <f t="shared" si="8"/>
        <v>5.6999999999999993</v>
      </c>
    </row>
    <row r="154" spans="1:6">
      <c r="A154">
        <v>8.41</v>
      </c>
      <c r="B154">
        <f t="shared" si="6"/>
        <v>8410</v>
      </c>
      <c r="C154">
        <v>-6.29</v>
      </c>
      <c r="D154">
        <v>-4.72</v>
      </c>
      <c r="E154">
        <f t="shared" si="7"/>
        <v>-1.0899999999999999</v>
      </c>
      <c r="F154">
        <f t="shared" si="8"/>
        <v>5.71</v>
      </c>
    </row>
    <row r="155" spans="1:6">
      <c r="A155">
        <v>8.4149999999999991</v>
      </c>
      <c r="B155">
        <f t="shared" si="6"/>
        <v>8415</v>
      </c>
      <c r="C155">
        <v>-6.43</v>
      </c>
      <c r="D155">
        <v>-5.09</v>
      </c>
      <c r="E155">
        <f t="shared" si="7"/>
        <v>-1.2299999999999995</v>
      </c>
      <c r="F155">
        <f t="shared" si="8"/>
        <v>5.34</v>
      </c>
    </row>
    <row r="156" spans="1:6">
      <c r="A156">
        <v>8.42</v>
      </c>
      <c r="B156">
        <f t="shared" si="6"/>
        <v>8420</v>
      </c>
      <c r="C156">
        <v>-6.55</v>
      </c>
      <c r="D156">
        <v>-4.8899999999999997</v>
      </c>
      <c r="E156">
        <f t="shared" si="7"/>
        <v>-1.3499999999999996</v>
      </c>
      <c r="F156">
        <f t="shared" si="8"/>
        <v>5.54</v>
      </c>
    </row>
    <row r="157" spans="1:6">
      <c r="A157">
        <v>8.4250000000000007</v>
      </c>
      <c r="B157">
        <f t="shared" si="6"/>
        <v>8425</v>
      </c>
      <c r="C157">
        <v>-6.06</v>
      </c>
      <c r="D157">
        <v>-5.91</v>
      </c>
      <c r="E157">
        <f t="shared" si="7"/>
        <v>-0.85999999999999943</v>
      </c>
      <c r="F157">
        <f t="shared" si="8"/>
        <v>4.5199999999999996</v>
      </c>
    </row>
    <row r="158" spans="1:6">
      <c r="A158">
        <v>8.43</v>
      </c>
      <c r="B158">
        <f t="shared" si="6"/>
        <v>8430</v>
      </c>
      <c r="C158">
        <v>-6.13</v>
      </c>
      <c r="D158">
        <v>-4.8600000000000003</v>
      </c>
      <c r="E158">
        <f t="shared" si="7"/>
        <v>-0.92999999999999972</v>
      </c>
      <c r="F158">
        <f t="shared" si="8"/>
        <v>5.5699999999999994</v>
      </c>
    </row>
    <row r="159" spans="1:6">
      <c r="A159">
        <v>8.4350000000000005</v>
      </c>
      <c r="B159">
        <f t="shared" si="6"/>
        <v>8435</v>
      </c>
      <c r="C159">
        <v>-6.14</v>
      </c>
      <c r="D159">
        <v>-4.3</v>
      </c>
      <c r="E159">
        <f t="shared" si="7"/>
        <v>-0.9399999999999995</v>
      </c>
      <c r="F159">
        <f t="shared" si="8"/>
        <v>6.13</v>
      </c>
    </row>
    <row r="160" spans="1:6">
      <c r="A160">
        <v>8.44</v>
      </c>
      <c r="B160">
        <f t="shared" si="6"/>
        <v>8440</v>
      </c>
      <c r="C160">
        <v>-6.12</v>
      </c>
      <c r="D160">
        <v>-5.37</v>
      </c>
      <c r="E160">
        <f t="shared" si="7"/>
        <v>-0.91999999999999993</v>
      </c>
      <c r="F160">
        <f t="shared" si="8"/>
        <v>5.0599999999999996</v>
      </c>
    </row>
    <row r="161" spans="1:6">
      <c r="A161">
        <v>8.4450000000000003</v>
      </c>
      <c r="B161">
        <f t="shared" si="6"/>
        <v>8445</v>
      </c>
      <c r="C161">
        <v>-6</v>
      </c>
      <c r="D161">
        <v>-6.69</v>
      </c>
      <c r="E161">
        <f t="shared" si="7"/>
        <v>-0.79999999999999982</v>
      </c>
      <c r="F161">
        <f t="shared" si="8"/>
        <v>3.7399999999999993</v>
      </c>
    </row>
    <row r="162" spans="1:6">
      <c r="A162">
        <v>8.4499999999999993</v>
      </c>
      <c r="B162">
        <f t="shared" si="6"/>
        <v>8450</v>
      </c>
      <c r="C162">
        <v>-6.03</v>
      </c>
      <c r="D162">
        <v>-8.44</v>
      </c>
      <c r="E162">
        <f t="shared" si="7"/>
        <v>-0.83000000000000007</v>
      </c>
      <c r="F162">
        <f t="shared" si="8"/>
        <v>1.9900000000000002</v>
      </c>
    </row>
    <row r="163" spans="1:6">
      <c r="A163">
        <v>8.4550000000000001</v>
      </c>
      <c r="B163">
        <f t="shared" si="6"/>
        <v>8455</v>
      </c>
      <c r="C163">
        <v>-6.22</v>
      </c>
      <c r="D163">
        <v>-7.16</v>
      </c>
      <c r="E163">
        <f t="shared" si="7"/>
        <v>-1.0199999999999996</v>
      </c>
      <c r="F163">
        <f t="shared" si="8"/>
        <v>3.2699999999999996</v>
      </c>
    </row>
    <row r="164" spans="1:6">
      <c r="A164">
        <v>8.4600000000000009</v>
      </c>
      <c r="B164">
        <f t="shared" si="6"/>
        <v>8460</v>
      </c>
      <c r="C164">
        <v>-6.1</v>
      </c>
      <c r="D164">
        <v>-12.06</v>
      </c>
      <c r="E164">
        <f t="shared" si="7"/>
        <v>-0.89999999999999947</v>
      </c>
      <c r="F164">
        <f t="shared" si="8"/>
        <v>-1.6300000000000008</v>
      </c>
    </row>
    <row r="165" spans="1:6">
      <c r="A165">
        <v>8.4649999999999999</v>
      </c>
      <c r="B165">
        <f t="shared" si="6"/>
        <v>8465</v>
      </c>
      <c r="C165">
        <v>-6.27</v>
      </c>
      <c r="D165">
        <v>-11.81</v>
      </c>
      <c r="E165">
        <f t="shared" si="7"/>
        <v>-1.0699999999999994</v>
      </c>
      <c r="F165">
        <f t="shared" si="8"/>
        <v>-1.3800000000000008</v>
      </c>
    </row>
    <row r="166" spans="1:6">
      <c r="A166">
        <v>8.4700000000000006</v>
      </c>
      <c r="B166">
        <f t="shared" si="6"/>
        <v>8470</v>
      </c>
      <c r="C166">
        <v>-6.47</v>
      </c>
      <c r="D166">
        <v>-11.4</v>
      </c>
      <c r="E166">
        <f t="shared" si="7"/>
        <v>-1.2699999999999996</v>
      </c>
      <c r="F166">
        <f t="shared" si="8"/>
        <v>-0.97000000000000064</v>
      </c>
    </row>
    <row r="167" spans="1:6">
      <c r="A167">
        <v>8.48</v>
      </c>
      <c r="B167">
        <f t="shared" si="6"/>
        <v>8480</v>
      </c>
      <c r="C167">
        <v>-6.16</v>
      </c>
      <c r="D167">
        <v>-11.73</v>
      </c>
      <c r="E167">
        <f t="shared" si="7"/>
        <v>-0.96</v>
      </c>
      <c r="F167">
        <f t="shared" si="8"/>
        <v>-1.3000000000000007</v>
      </c>
    </row>
    <row r="168" spans="1:6">
      <c r="A168">
        <v>8.49</v>
      </c>
      <c r="B168">
        <f t="shared" si="6"/>
        <v>8490</v>
      </c>
      <c r="C168">
        <v>-6.08</v>
      </c>
      <c r="D168">
        <v>-11.37</v>
      </c>
      <c r="E168">
        <f t="shared" si="7"/>
        <v>-0.87999999999999989</v>
      </c>
      <c r="F168">
        <f t="shared" si="8"/>
        <v>-0.9399999999999995</v>
      </c>
    </row>
    <row r="169" spans="1:6">
      <c r="A169">
        <v>8.5</v>
      </c>
      <c r="B169">
        <f t="shared" si="6"/>
        <v>8500</v>
      </c>
      <c r="C169">
        <v>-6.14</v>
      </c>
      <c r="D169">
        <v>-11.74</v>
      </c>
      <c r="E169">
        <f t="shared" si="7"/>
        <v>-0.9399999999999995</v>
      </c>
      <c r="F169">
        <f t="shared" si="8"/>
        <v>-1.3100000000000005</v>
      </c>
    </row>
    <row r="170" spans="1:6">
      <c r="A170">
        <v>8.51</v>
      </c>
      <c r="B170">
        <f t="shared" si="6"/>
        <v>8510</v>
      </c>
      <c r="C170">
        <v>-6.14</v>
      </c>
      <c r="D170">
        <v>-10.95</v>
      </c>
      <c r="E170">
        <f t="shared" si="7"/>
        <v>-0.9399999999999995</v>
      </c>
      <c r="F170">
        <f t="shared" si="8"/>
        <v>-0.51999999999999957</v>
      </c>
    </row>
    <row r="171" spans="1:6">
      <c r="A171">
        <v>8.52</v>
      </c>
      <c r="B171">
        <f t="shared" si="6"/>
        <v>8520</v>
      </c>
      <c r="C171">
        <v>-6.03</v>
      </c>
      <c r="D171">
        <v>-11.84</v>
      </c>
      <c r="E171">
        <f t="shared" si="7"/>
        <v>-0.83000000000000007</v>
      </c>
      <c r="F171">
        <f t="shared" si="8"/>
        <v>-1.4100000000000001</v>
      </c>
    </row>
    <row r="172" spans="1:6">
      <c r="A172">
        <v>8.5350000000000001</v>
      </c>
      <c r="B172">
        <f t="shared" si="6"/>
        <v>8535</v>
      </c>
      <c r="C172">
        <v>-6.18</v>
      </c>
      <c r="D172">
        <v>-11.94</v>
      </c>
      <c r="E172">
        <f t="shared" si="7"/>
        <v>-0.97999999999999954</v>
      </c>
      <c r="F172">
        <f t="shared" si="8"/>
        <v>-1.5099999999999998</v>
      </c>
    </row>
    <row r="173" spans="1:6">
      <c r="A173">
        <v>8.5500000000000007</v>
      </c>
      <c r="B173">
        <f t="shared" si="6"/>
        <v>8550</v>
      </c>
      <c r="C173">
        <v>-6.2</v>
      </c>
      <c r="D173">
        <v>-11.15</v>
      </c>
      <c r="E173">
        <f t="shared" si="7"/>
        <v>-1</v>
      </c>
      <c r="F173">
        <f t="shared" si="8"/>
        <v>-0.72000000000000064</v>
      </c>
    </row>
    <row r="174" spans="1:6">
      <c r="A174">
        <v>8.5649999999999995</v>
      </c>
      <c r="B174">
        <f t="shared" si="6"/>
        <v>8565</v>
      </c>
      <c r="C174">
        <v>-5.84</v>
      </c>
      <c r="D174">
        <v>-11.07</v>
      </c>
      <c r="E174">
        <f t="shared" si="7"/>
        <v>-0.63999999999999968</v>
      </c>
      <c r="F174">
        <f t="shared" si="8"/>
        <v>-0.64000000000000057</v>
      </c>
    </row>
    <row r="175" spans="1:6">
      <c r="A175">
        <v>8.58</v>
      </c>
      <c r="B175">
        <f t="shared" si="6"/>
        <v>8580</v>
      </c>
      <c r="C175">
        <v>-5.77</v>
      </c>
      <c r="D175">
        <v>-10.86</v>
      </c>
      <c r="E175">
        <f t="shared" si="7"/>
        <v>-0.5699999999999994</v>
      </c>
      <c r="F175">
        <f t="shared" si="8"/>
        <v>-0.42999999999999972</v>
      </c>
    </row>
    <row r="176" spans="1:6">
      <c r="A176">
        <v>8.6</v>
      </c>
      <c r="B176">
        <f t="shared" si="6"/>
        <v>8600</v>
      </c>
      <c r="C176">
        <v>-5.72</v>
      </c>
      <c r="D176">
        <v>-10.75</v>
      </c>
      <c r="E176">
        <f t="shared" si="7"/>
        <v>-0.51999999999999957</v>
      </c>
      <c r="F176">
        <f t="shared" si="8"/>
        <v>-0.32000000000000028</v>
      </c>
    </row>
    <row r="177" spans="1:6">
      <c r="A177">
        <v>8.6199999999999992</v>
      </c>
      <c r="B177">
        <f t="shared" si="6"/>
        <v>8620</v>
      </c>
      <c r="C177">
        <v>-5.74</v>
      </c>
      <c r="D177">
        <v>-12.22</v>
      </c>
      <c r="E177">
        <f t="shared" si="7"/>
        <v>-0.54</v>
      </c>
      <c r="F177">
        <f t="shared" si="8"/>
        <v>-1.7900000000000009</v>
      </c>
    </row>
    <row r="178" spans="1:6">
      <c r="A178">
        <v>8.64</v>
      </c>
      <c r="B178">
        <f t="shared" si="6"/>
        <v>8640</v>
      </c>
      <c r="C178">
        <v>-5.67</v>
      </c>
      <c r="D178">
        <v>-12.48</v>
      </c>
      <c r="E178">
        <f t="shared" si="7"/>
        <v>-0.46999999999999975</v>
      </c>
      <c r="F178">
        <f t="shared" si="8"/>
        <v>-2.0500000000000007</v>
      </c>
    </row>
    <row r="179" spans="1:6">
      <c r="A179">
        <v>8.67</v>
      </c>
      <c r="B179">
        <f t="shared" si="6"/>
        <v>8670</v>
      </c>
      <c r="C179">
        <v>-6.23</v>
      </c>
      <c r="D179">
        <v>-12.74</v>
      </c>
      <c r="E179">
        <f t="shared" si="7"/>
        <v>-1.0300000000000002</v>
      </c>
      <c r="F179">
        <f t="shared" si="8"/>
        <v>-2.3100000000000005</v>
      </c>
    </row>
    <row r="180" spans="1:6">
      <c r="A180">
        <v>8.7100000000000009</v>
      </c>
      <c r="B180">
        <f t="shared" si="6"/>
        <v>8710</v>
      </c>
      <c r="C180">
        <v>-6.04</v>
      </c>
      <c r="D180">
        <v>-12.74</v>
      </c>
      <c r="E180">
        <f t="shared" si="7"/>
        <v>-0.83999999999999986</v>
      </c>
      <c r="F180">
        <f t="shared" si="8"/>
        <v>-2.3100000000000005</v>
      </c>
    </row>
    <row r="181" spans="1:6">
      <c r="A181">
        <v>8.76</v>
      </c>
      <c r="B181">
        <f t="shared" si="6"/>
        <v>8760</v>
      </c>
      <c r="C181">
        <v>-6</v>
      </c>
      <c r="D181">
        <v>-12.7</v>
      </c>
      <c r="E181">
        <f t="shared" si="7"/>
        <v>-0.79999999999999982</v>
      </c>
      <c r="F181">
        <f t="shared" si="8"/>
        <v>-2.2699999999999996</v>
      </c>
    </row>
    <row r="182" spans="1:6">
      <c r="A182">
        <v>8.82</v>
      </c>
      <c r="B182">
        <f t="shared" si="6"/>
        <v>8820</v>
      </c>
      <c r="C182">
        <v>-5.93</v>
      </c>
      <c r="D182">
        <v>-12</v>
      </c>
      <c r="E182">
        <f t="shared" si="7"/>
        <v>-0.72999999999999954</v>
      </c>
      <c r="F182">
        <f t="shared" si="8"/>
        <v>-1.5700000000000003</v>
      </c>
    </row>
    <row r="183" spans="1:6">
      <c r="A183">
        <v>8.9</v>
      </c>
      <c r="B183">
        <f t="shared" si="6"/>
        <v>8900</v>
      </c>
      <c r="C183">
        <v>-5.67</v>
      </c>
      <c r="D183">
        <v>-12.66</v>
      </c>
      <c r="E183">
        <f t="shared" si="7"/>
        <v>-0.46999999999999975</v>
      </c>
      <c r="F183">
        <f t="shared" si="8"/>
        <v>-2.2300000000000004</v>
      </c>
    </row>
    <row r="184" spans="1:6">
      <c r="A184">
        <v>9</v>
      </c>
      <c r="B184">
        <f t="shared" si="6"/>
        <v>9000</v>
      </c>
      <c r="C184">
        <v>-6.04</v>
      </c>
      <c r="D184">
        <v>-12.9</v>
      </c>
      <c r="E184">
        <f t="shared" si="7"/>
        <v>-0.83999999999999986</v>
      </c>
      <c r="F184">
        <f t="shared" si="8"/>
        <v>-2.4700000000000006</v>
      </c>
    </row>
    <row r="185" spans="1:6">
      <c r="A185">
        <v>9.14</v>
      </c>
      <c r="B185">
        <f t="shared" si="6"/>
        <v>9140</v>
      </c>
      <c r="C185">
        <v>-5.92</v>
      </c>
      <c r="D185">
        <v>-12.6</v>
      </c>
      <c r="E185">
        <f t="shared" si="7"/>
        <v>-0.71999999999999975</v>
      </c>
      <c r="F185">
        <f t="shared" si="8"/>
        <v>-2.17</v>
      </c>
    </row>
    <row r="186" spans="1:6">
      <c r="A186">
        <v>9.34</v>
      </c>
      <c r="B186">
        <f t="shared" si="6"/>
        <v>9340</v>
      </c>
      <c r="C186">
        <v>-5.66</v>
      </c>
      <c r="D186">
        <v>-12.18</v>
      </c>
      <c r="E186">
        <f t="shared" si="7"/>
        <v>-0.45999999999999996</v>
      </c>
      <c r="F186">
        <f t="shared" si="8"/>
        <v>-1.75</v>
      </c>
    </row>
    <row r="187" spans="1:6">
      <c r="A187">
        <v>9.59</v>
      </c>
      <c r="B187">
        <f t="shared" si="6"/>
        <v>9590</v>
      </c>
      <c r="C187">
        <v>-6.08</v>
      </c>
      <c r="D187">
        <v>-12.42</v>
      </c>
      <c r="E187">
        <f t="shared" si="7"/>
        <v>-0.87999999999999989</v>
      </c>
      <c r="F187">
        <f t="shared" si="8"/>
        <v>-1.9900000000000002</v>
      </c>
    </row>
    <row r="188" spans="1:6">
      <c r="A188">
        <v>9.89</v>
      </c>
      <c r="B188">
        <f t="shared" si="6"/>
        <v>9890</v>
      </c>
      <c r="C188">
        <v>-6.02</v>
      </c>
      <c r="D188">
        <v>-12.94</v>
      </c>
      <c r="E188">
        <f t="shared" si="7"/>
        <v>-0.8199999999999994</v>
      </c>
      <c r="F188">
        <f t="shared" si="8"/>
        <v>-2.5099999999999998</v>
      </c>
    </row>
    <row r="189" spans="1:6">
      <c r="A189">
        <v>10.24</v>
      </c>
      <c r="B189">
        <f t="shared" si="6"/>
        <v>10240</v>
      </c>
      <c r="C189">
        <v>-5.98</v>
      </c>
      <c r="D189">
        <v>-12.65</v>
      </c>
      <c r="E189">
        <f t="shared" si="7"/>
        <v>-0.78000000000000025</v>
      </c>
      <c r="F189">
        <f t="shared" si="8"/>
        <v>-2.2200000000000006</v>
      </c>
    </row>
    <row r="190" spans="1:6">
      <c r="A190">
        <v>10.59</v>
      </c>
      <c r="B190">
        <f t="shared" si="6"/>
        <v>10590</v>
      </c>
      <c r="C190">
        <v>-5.75</v>
      </c>
      <c r="D190">
        <v>-12.51</v>
      </c>
      <c r="E190">
        <f t="shared" si="7"/>
        <v>-0.54999999999999982</v>
      </c>
      <c r="F190">
        <f t="shared" si="8"/>
        <v>-2.08</v>
      </c>
    </row>
    <row r="191" spans="1:6">
      <c r="A191">
        <v>10.99</v>
      </c>
      <c r="B191">
        <f t="shared" si="6"/>
        <v>10990</v>
      </c>
      <c r="C191">
        <v>-5.47</v>
      </c>
      <c r="D191">
        <v>-12.46</v>
      </c>
      <c r="E191">
        <f t="shared" si="7"/>
        <v>-0.26999999999999957</v>
      </c>
      <c r="F191">
        <f t="shared" si="8"/>
        <v>-2.0300000000000011</v>
      </c>
    </row>
    <row r="192" spans="1:6">
      <c r="A192">
        <v>11.1</v>
      </c>
      <c r="B192">
        <f t="shared" si="6"/>
        <v>11100</v>
      </c>
      <c r="C192">
        <v>-5.18</v>
      </c>
      <c r="D192">
        <v>-12</v>
      </c>
      <c r="E192">
        <f t="shared" si="7"/>
        <v>2.0000000000000462E-2</v>
      </c>
      <c r="F192">
        <f t="shared" si="8"/>
        <v>-1.5700000000000003</v>
      </c>
    </row>
    <row r="193" spans="1:6">
      <c r="A193">
        <v>11.2</v>
      </c>
      <c r="B193">
        <f t="shared" si="6"/>
        <v>11200</v>
      </c>
      <c r="C193">
        <v>-4.4800000000000004</v>
      </c>
      <c r="D193">
        <v>-12.09</v>
      </c>
      <c r="E193">
        <f t="shared" si="7"/>
        <v>0.71999999999999975</v>
      </c>
      <c r="F193">
        <f t="shared" si="8"/>
        <v>-1.6600000000000001</v>
      </c>
    </row>
    <row r="194" spans="1:6">
      <c r="A194">
        <v>11.42</v>
      </c>
      <c r="B194">
        <f t="shared" si="6"/>
        <v>11420</v>
      </c>
      <c r="C194">
        <v>-4.49</v>
      </c>
      <c r="D194">
        <v>-11.9</v>
      </c>
      <c r="E194">
        <f t="shared" si="7"/>
        <v>0.71</v>
      </c>
      <c r="F194">
        <f t="shared" si="8"/>
        <v>-1.4700000000000006</v>
      </c>
    </row>
    <row r="195" spans="1:6">
      <c r="A195">
        <v>11.94</v>
      </c>
      <c r="B195">
        <f t="shared" ref="B195:B196" si="9">A195*1000</f>
        <v>11940</v>
      </c>
      <c r="C195">
        <v>-4.2699999999999996</v>
      </c>
      <c r="D195">
        <v>-11.45</v>
      </c>
      <c r="E195">
        <f t="shared" ref="E195:E196" si="10">C195-G$2</f>
        <v>0.9300000000000006</v>
      </c>
      <c r="F195">
        <f t="shared" ref="F195:F196" si="11">D195-G$4</f>
        <v>-1.0199999999999996</v>
      </c>
    </row>
    <row r="196" spans="1:6">
      <c r="A196">
        <v>12.3</v>
      </c>
      <c r="B196">
        <f t="shared" si="9"/>
        <v>12300</v>
      </c>
      <c r="C196">
        <v>-4.18</v>
      </c>
      <c r="D196">
        <v>-11.3</v>
      </c>
      <c r="E196">
        <f t="shared" si="10"/>
        <v>1.0200000000000005</v>
      </c>
      <c r="F196">
        <f t="shared" si="11"/>
        <v>-0.87000000000000099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Examples</vt:lpstr>
      <vt:lpstr>Soreq_cave</vt:lpstr>
    </vt:vector>
  </TitlesOfParts>
  <Company>Ecole Polytechnique Fédérale de Lausanne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 Davis</dc:creator>
  <cp:lastModifiedBy>Jed O. Kaplan</cp:lastModifiedBy>
  <dcterms:created xsi:type="dcterms:W3CDTF">2012-08-20T11:25:00Z</dcterms:created>
  <dcterms:modified xsi:type="dcterms:W3CDTF">2012-11-01T17:25:10Z</dcterms:modified>
</cp:coreProperties>
</file>