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100" yWindow="140" windowWidth="29020" windowHeight="19260" tabRatio="500"/>
  </bookViews>
  <sheets>
    <sheet name="Denmark_Iversen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4" i="2"/>
  <c r="C2" i="2"/>
</calcChain>
</file>

<file path=xl/sharedStrings.xml><?xml version="1.0" encoding="utf-8"?>
<sst xmlns="http://schemas.openxmlformats.org/spreadsheetml/2006/main" count="16" uniqueCount="16">
  <si>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</si>
  <si>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</si>
  <si>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</si>
  <si>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</si>
  <si>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</si>
  <si>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</si>
  <si>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</si>
  <si>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</si>
  <si>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</si>
  <si>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</si>
  <si>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pann_mm</t>
  </si>
  <si>
    <t>tjja</t>
  </si>
  <si>
    <t>Agebp</t>
  </si>
  <si>
    <t>Denmark - Iversen</t>
  </si>
  <si>
    <t>anom350bp</t>
  </si>
  <si>
    <t>avg350bp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</si>
</sst>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Denmark - Iversen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27714213337274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Denmark_Iversen!$A$1</c:f>
              <c:strCache>
                <c:ptCount val="1"/>
                <c:pt idx="0">
                  <c:v>Denmark - Iversen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Denmark_Iversen!$A$4:$A$50</c:f>
              <c:numCache>
                <c:formatCode>General</c:formatCode>
                <c:ptCount val="47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  <c:pt idx="6">
                  <c:v>875.0</c:v>
                </c:pt>
                <c:pt idx="7">
                  <c:v>1000.0</c:v>
                </c:pt>
                <c:pt idx="8">
                  <c:v>1125.0</c:v>
                </c:pt>
                <c:pt idx="9">
                  <c:v>1250.0</c:v>
                </c:pt>
                <c:pt idx="10">
                  <c:v>1375.0</c:v>
                </c:pt>
                <c:pt idx="11">
                  <c:v>1500.0</c:v>
                </c:pt>
                <c:pt idx="12">
                  <c:v>2000.0</c:v>
                </c:pt>
                <c:pt idx="13">
                  <c:v>2125.0</c:v>
                </c:pt>
                <c:pt idx="14">
                  <c:v>2250.0</c:v>
                </c:pt>
                <c:pt idx="15">
                  <c:v>2375.0</c:v>
                </c:pt>
                <c:pt idx="16">
                  <c:v>2500.0</c:v>
                </c:pt>
                <c:pt idx="17">
                  <c:v>2625.0</c:v>
                </c:pt>
                <c:pt idx="18">
                  <c:v>2750.0</c:v>
                </c:pt>
                <c:pt idx="19">
                  <c:v>2875.0</c:v>
                </c:pt>
                <c:pt idx="20">
                  <c:v>3000.0</c:v>
                </c:pt>
                <c:pt idx="21">
                  <c:v>3125.0</c:v>
                </c:pt>
                <c:pt idx="22">
                  <c:v>3250.0</c:v>
                </c:pt>
                <c:pt idx="23">
                  <c:v>3375.0</c:v>
                </c:pt>
                <c:pt idx="24">
                  <c:v>3500.0</c:v>
                </c:pt>
                <c:pt idx="25">
                  <c:v>3625.0</c:v>
                </c:pt>
                <c:pt idx="26">
                  <c:v>3750.0</c:v>
                </c:pt>
                <c:pt idx="27">
                  <c:v>3875.0</c:v>
                </c:pt>
                <c:pt idx="28">
                  <c:v>4750.0</c:v>
                </c:pt>
                <c:pt idx="29">
                  <c:v>6000.0</c:v>
                </c:pt>
                <c:pt idx="30">
                  <c:v>6250.0</c:v>
                </c:pt>
                <c:pt idx="31">
                  <c:v>6500.0</c:v>
                </c:pt>
                <c:pt idx="32">
                  <c:v>6750.0</c:v>
                </c:pt>
                <c:pt idx="33">
                  <c:v>7000.0</c:v>
                </c:pt>
                <c:pt idx="34">
                  <c:v>7250.0</c:v>
                </c:pt>
                <c:pt idx="35">
                  <c:v>7500.0</c:v>
                </c:pt>
                <c:pt idx="36">
                  <c:v>7750.0</c:v>
                </c:pt>
                <c:pt idx="37">
                  <c:v>8000.0</c:v>
                </c:pt>
                <c:pt idx="38">
                  <c:v>8875.0</c:v>
                </c:pt>
                <c:pt idx="39">
                  <c:v>9000.0</c:v>
                </c:pt>
                <c:pt idx="40">
                  <c:v>9125.0</c:v>
                </c:pt>
                <c:pt idx="41">
                  <c:v>9250.0</c:v>
                </c:pt>
                <c:pt idx="42">
                  <c:v>9500.0</c:v>
                </c:pt>
                <c:pt idx="43">
                  <c:v>9625.0</c:v>
                </c:pt>
                <c:pt idx="44">
                  <c:v>9750.0</c:v>
                </c:pt>
                <c:pt idx="45">
                  <c:v>9875.0</c:v>
                </c:pt>
                <c:pt idx="46">
                  <c:v>10000.0</c:v>
                </c:pt>
              </c:numCache>
            </c:numRef>
          </c:xVal>
          <c:yVal>
            <c:numRef>
              <c:f>Denmark_Iversen!$B$4:$B$50</c:f>
              <c:numCache>
                <c:formatCode>General</c:formatCode>
                <c:ptCount val="47"/>
                <c:pt idx="0">
                  <c:v>0.0</c:v>
                </c:pt>
                <c:pt idx="1">
                  <c:v>-0.15</c:v>
                </c:pt>
                <c:pt idx="2">
                  <c:v>-0.3</c:v>
                </c:pt>
                <c:pt idx="3">
                  <c:v>-0.3</c:v>
                </c:pt>
                <c:pt idx="4">
                  <c:v>-0.2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0.65</c:v>
                </c:pt>
                <c:pt idx="9">
                  <c:v>0.0</c:v>
                </c:pt>
                <c:pt idx="10">
                  <c:v>-0.1</c:v>
                </c:pt>
                <c:pt idx="11">
                  <c:v>-0.2</c:v>
                </c:pt>
                <c:pt idx="12">
                  <c:v>1.2</c:v>
                </c:pt>
                <c:pt idx="13">
                  <c:v>1.1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0.7</c:v>
                </c:pt>
                <c:pt idx="18">
                  <c:v>1.0</c:v>
                </c:pt>
                <c:pt idx="19">
                  <c:v>1.7</c:v>
                </c:pt>
                <c:pt idx="20">
                  <c:v>1.6</c:v>
                </c:pt>
                <c:pt idx="21">
                  <c:v>1.5</c:v>
                </c:pt>
                <c:pt idx="22">
                  <c:v>1.7</c:v>
                </c:pt>
                <c:pt idx="23">
                  <c:v>1.8</c:v>
                </c:pt>
                <c:pt idx="24">
                  <c:v>1.9</c:v>
                </c:pt>
                <c:pt idx="25">
                  <c:v>1.8</c:v>
                </c:pt>
                <c:pt idx="26">
                  <c:v>1.7</c:v>
                </c:pt>
                <c:pt idx="27">
                  <c:v>1.5</c:v>
                </c:pt>
                <c:pt idx="28">
                  <c:v>2.5</c:v>
                </c:pt>
                <c:pt idx="29">
                  <c:v>2.9</c:v>
                </c:pt>
                <c:pt idx="30">
                  <c:v>2.8</c:v>
                </c:pt>
                <c:pt idx="31">
                  <c:v>2.7</c:v>
                </c:pt>
                <c:pt idx="32">
                  <c:v>2.6</c:v>
                </c:pt>
                <c:pt idx="33">
                  <c:v>2.55</c:v>
                </c:pt>
                <c:pt idx="34">
                  <c:v>2.45</c:v>
                </c:pt>
                <c:pt idx="35">
                  <c:v>2.25</c:v>
                </c:pt>
                <c:pt idx="36">
                  <c:v>2.0</c:v>
                </c:pt>
                <c:pt idx="37">
                  <c:v>1.6</c:v>
                </c:pt>
                <c:pt idx="38">
                  <c:v>0.0</c:v>
                </c:pt>
                <c:pt idx="39">
                  <c:v>-0.3</c:v>
                </c:pt>
                <c:pt idx="40">
                  <c:v>-0.6</c:v>
                </c:pt>
                <c:pt idx="41">
                  <c:v>-1.0</c:v>
                </c:pt>
                <c:pt idx="42">
                  <c:v>-3.0</c:v>
                </c:pt>
                <c:pt idx="43">
                  <c:v>-4.0</c:v>
                </c:pt>
                <c:pt idx="44">
                  <c:v>-3.0</c:v>
                </c:pt>
                <c:pt idx="45">
                  <c:v>-1.75</c:v>
                </c:pt>
                <c:pt idx="46">
                  <c:v>-1.75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Denmark_Iversen!$E$3</c:f>
              <c:strCache>
                <c:ptCount val="1"/>
                <c:pt idx="0">
                  <c:v>arve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Denmark_Iversen!$E$4:$E$24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Denmark_Iversen!$O$4:$O$24</c:f>
              <c:numCache>
                <c:formatCode>General</c:formatCode>
                <c:ptCount val="21"/>
                <c:pt idx="0">
                  <c:v>0.0</c:v>
                </c:pt>
                <c:pt idx="1">
                  <c:v>0.0617424845695</c:v>
                </c:pt>
                <c:pt idx="2">
                  <c:v>-0.16243070364</c:v>
                </c:pt>
                <c:pt idx="3">
                  <c:v>-0.129594743252</c:v>
                </c:pt>
                <c:pt idx="4">
                  <c:v>0.0412905812263</c:v>
                </c:pt>
                <c:pt idx="5">
                  <c:v>-0.00508934259415</c:v>
                </c:pt>
                <c:pt idx="6">
                  <c:v>0.0400788784027</c:v>
                </c:pt>
                <c:pt idx="7">
                  <c:v>0.00875246524811</c:v>
                </c:pt>
                <c:pt idx="8">
                  <c:v>0.411109268665</c:v>
                </c:pt>
                <c:pt idx="9">
                  <c:v>0.65295124054</c:v>
                </c:pt>
                <c:pt idx="10">
                  <c:v>1.00541865826</c:v>
                </c:pt>
                <c:pt idx="11">
                  <c:v>0.798248887062</c:v>
                </c:pt>
                <c:pt idx="12">
                  <c:v>0.901086986065</c:v>
                </c:pt>
                <c:pt idx="13">
                  <c:v>0.247945249081</c:v>
                </c:pt>
                <c:pt idx="14">
                  <c:v>0.508610963821</c:v>
                </c:pt>
                <c:pt idx="15">
                  <c:v>0.465354084969</c:v>
                </c:pt>
                <c:pt idx="16">
                  <c:v>0.216001957655</c:v>
                </c:pt>
                <c:pt idx="17">
                  <c:v>0.0782534480095</c:v>
                </c:pt>
                <c:pt idx="18">
                  <c:v>-1.0228292942</c:v>
                </c:pt>
                <c:pt idx="19">
                  <c:v>-0.441826879978</c:v>
                </c:pt>
                <c:pt idx="20">
                  <c:v>-0.615994751453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8920"/>
        <c:axId val="513148168"/>
      </c:scatterChart>
      <c:valAx>
        <c:axId val="522018920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1314816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131481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201892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31</xdr:row>
      <xdr:rowOff>152400</xdr:rowOff>
    </xdr:from>
    <xdr:to>
      <xdr:col>10</xdr:col>
      <xdr:colOff>469900</xdr:colOff>
      <xdr:row>45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C4" sqref="C4:C50"/>
    </sheetView>
  </sheetViews>
  <sheetFormatPr baseColWidth="10" defaultRowHeight="15" x14ac:dyDescent="0"/>
  <sheetData>
    <row r="1" spans="1:15">
      <c r="A1" t="s">
        <v>13</v>
      </c>
      <c r="C1" t="s">
        <v>15</v>
      </c>
    </row>
    <row r="2" spans="1:15">
      <c r="C2">
        <f>AVERAGE(B4:B6)</f>
        <v>-0.15</v>
      </c>
    </row>
    <row r="3" spans="1:15">
      <c r="A3" t="s">
        <v>12</v>
      </c>
      <c r="B3" t="s">
        <v>11</v>
      </c>
      <c r="C3" t="s">
        <v>14</v>
      </c>
      <c r="E3" t="s">
        <v>9</v>
      </c>
      <c r="F3" s="1" t="s">
        <v>0</v>
      </c>
      <c r="G3" s="1" t="s">
        <v>1</v>
      </c>
      <c r="H3" s="1" t="s">
        <v>10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 t="s">
        <v>8</v>
      </c>
    </row>
    <row r="4" spans="1:15">
      <c r="A4">
        <v>0</v>
      </c>
      <c r="B4">
        <v>0</v>
      </c>
      <c r="C4">
        <f>B4-C$2</f>
        <v>0.15</v>
      </c>
      <c r="E4">
        <v>100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>
      <c r="A5">
        <v>125</v>
      </c>
      <c r="B5">
        <v>-0.15</v>
      </c>
      <c r="C5">
        <f t="shared" ref="C5:C50" si="0">B5-C$2</f>
        <v>0</v>
      </c>
      <c r="E5">
        <v>500</v>
      </c>
      <c r="F5">
        <v>2.84022331238</v>
      </c>
      <c r="G5">
        <v>2.1860780715899999</v>
      </c>
      <c r="I5">
        <v>0.29673200845699998</v>
      </c>
      <c r="J5">
        <v>0.12194453179799999</v>
      </c>
      <c r="K5">
        <v>11.029121398899999</v>
      </c>
      <c r="L5">
        <v>9.5680039375999996E-3</v>
      </c>
      <c r="M5">
        <v>9.5449388027199992E-3</v>
      </c>
      <c r="N5">
        <v>-0.129578307271</v>
      </c>
      <c r="O5">
        <v>6.1742484569500003E-2</v>
      </c>
    </row>
    <row r="6" spans="1:15">
      <c r="A6">
        <v>250</v>
      </c>
      <c r="B6">
        <v>-0.3</v>
      </c>
      <c r="C6">
        <f t="shared" si="0"/>
        <v>-0.15</v>
      </c>
      <c r="E6">
        <v>1000</v>
      </c>
      <c r="F6">
        <v>3.1820888519300001</v>
      </c>
      <c r="G6">
        <v>0.31865882873500001</v>
      </c>
      <c r="I6">
        <v>0.164252728224</v>
      </c>
      <c r="J6">
        <v>-4.46114242077E-2</v>
      </c>
      <c r="K6">
        <v>-146.991134644</v>
      </c>
      <c r="L6">
        <v>8.8578844442999995E-3</v>
      </c>
      <c r="M6">
        <v>6.0608685016599996E-3</v>
      </c>
      <c r="N6">
        <v>-0.47195601463300002</v>
      </c>
      <c r="O6">
        <v>-0.16243070364000001</v>
      </c>
    </row>
    <row r="7" spans="1:15">
      <c r="A7">
        <v>375</v>
      </c>
      <c r="B7">
        <v>-0.3</v>
      </c>
      <c r="C7">
        <f t="shared" si="0"/>
        <v>-0.15</v>
      </c>
      <c r="E7">
        <v>1500</v>
      </c>
      <c r="F7">
        <v>5.7671327590899999</v>
      </c>
      <c r="G7">
        <v>0.869777202606</v>
      </c>
      <c r="I7">
        <v>0.64388936758000004</v>
      </c>
      <c r="J7">
        <v>-7.75004029274E-2</v>
      </c>
      <c r="K7">
        <v>-5.6880149841299996</v>
      </c>
      <c r="L7">
        <v>5.2345544099800002E-3</v>
      </c>
      <c r="M7">
        <v>5.8232575655E-2</v>
      </c>
      <c r="N7">
        <v>0.36949014663700003</v>
      </c>
      <c r="O7">
        <v>-0.12959474325199999</v>
      </c>
    </row>
    <row r="8" spans="1:15">
      <c r="A8">
        <v>500</v>
      </c>
      <c r="B8">
        <v>-0.2</v>
      </c>
      <c r="C8">
        <f t="shared" si="0"/>
        <v>-5.0000000000000017E-2</v>
      </c>
      <c r="E8">
        <v>2000</v>
      </c>
      <c r="F8">
        <v>6.3095178604099997</v>
      </c>
      <c r="G8">
        <v>1.2093968391400001</v>
      </c>
      <c r="I8">
        <v>0.49157571792600002</v>
      </c>
      <c r="J8">
        <v>-0.40153723955199999</v>
      </c>
      <c r="K8">
        <v>86.686882018999995</v>
      </c>
      <c r="L8">
        <v>-1.3853315264E-2</v>
      </c>
      <c r="M8">
        <v>0.35400754213300001</v>
      </c>
      <c r="N8">
        <v>1.10802710056</v>
      </c>
      <c r="O8">
        <v>4.1290581226299999E-2</v>
      </c>
    </row>
    <row r="9" spans="1:15">
      <c r="A9">
        <v>750</v>
      </c>
      <c r="B9">
        <v>0.5</v>
      </c>
      <c r="C9">
        <f t="shared" si="0"/>
        <v>0.65</v>
      </c>
      <c r="E9">
        <v>2500</v>
      </c>
      <c r="F9">
        <v>6.1956634521499998</v>
      </c>
      <c r="G9">
        <v>1.2445058822599999</v>
      </c>
      <c r="I9">
        <v>0.52288049459499997</v>
      </c>
      <c r="J9">
        <v>-0.29762417077999997</v>
      </c>
      <c r="K9">
        <v>45.454803466800001</v>
      </c>
      <c r="L9">
        <v>-1.1820908635900001E-2</v>
      </c>
      <c r="M9">
        <v>0.58835351467100006</v>
      </c>
      <c r="N9">
        <v>1.4630666971199999</v>
      </c>
      <c r="O9">
        <v>-5.0893425941500002E-3</v>
      </c>
    </row>
    <row r="10" spans="1:15">
      <c r="A10">
        <v>875</v>
      </c>
      <c r="B10">
        <v>0.6</v>
      </c>
      <c r="C10">
        <f t="shared" si="0"/>
        <v>0.75</v>
      </c>
      <c r="E10">
        <v>3000</v>
      </c>
      <c r="F10">
        <v>5.8388538360600002</v>
      </c>
      <c r="G10">
        <v>-3.9228677749599997E-2</v>
      </c>
      <c r="I10">
        <v>0.47268384695100002</v>
      </c>
      <c r="J10">
        <v>-0.33113315701500001</v>
      </c>
      <c r="K10">
        <v>52.400894164999997</v>
      </c>
      <c r="L10">
        <v>-1.6160881146800001E-2</v>
      </c>
      <c r="M10">
        <v>0.61600291729000001</v>
      </c>
      <c r="N10">
        <v>1.34559071064</v>
      </c>
      <c r="O10">
        <v>4.0078878402699997E-2</v>
      </c>
    </row>
    <row r="11" spans="1:15">
      <c r="A11">
        <v>1000</v>
      </c>
      <c r="B11">
        <v>0.7</v>
      </c>
      <c r="C11">
        <f t="shared" si="0"/>
        <v>0.85</v>
      </c>
      <c r="E11">
        <v>3500</v>
      </c>
      <c r="F11">
        <v>6.2430667877200001</v>
      </c>
      <c r="G11">
        <v>2.9648303985600002</v>
      </c>
      <c r="I11">
        <v>0.81007820367799999</v>
      </c>
      <c r="J11">
        <v>-0.21737149357800001</v>
      </c>
      <c r="K11">
        <v>55.423614502</v>
      </c>
      <c r="L11">
        <v>-2.40028873086E-2</v>
      </c>
      <c r="M11">
        <v>0.69424474239300005</v>
      </c>
      <c r="N11">
        <v>1.38299155235</v>
      </c>
      <c r="O11">
        <v>8.7524652481100005E-3</v>
      </c>
    </row>
    <row r="12" spans="1:15">
      <c r="A12">
        <v>1125</v>
      </c>
      <c r="B12">
        <v>0.65</v>
      </c>
      <c r="C12">
        <f t="shared" si="0"/>
        <v>0.8</v>
      </c>
      <c r="E12">
        <v>4000</v>
      </c>
      <c r="F12">
        <v>4.67967510223</v>
      </c>
      <c r="G12">
        <v>2.2584657669100001</v>
      </c>
      <c r="I12">
        <v>0.69361937046099997</v>
      </c>
      <c r="J12">
        <v>-0.19399470090900001</v>
      </c>
      <c r="K12">
        <v>102.33952331499999</v>
      </c>
      <c r="L12">
        <v>-2.5141146034E-2</v>
      </c>
      <c r="M12">
        <v>0.84197479486500004</v>
      </c>
      <c r="N12">
        <v>1.41258609295</v>
      </c>
      <c r="O12">
        <v>0.41110926866500003</v>
      </c>
    </row>
    <row r="13" spans="1:15">
      <c r="A13">
        <v>1250</v>
      </c>
      <c r="B13">
        <v>0</v>
      </c>
      <c r="C13">
        <f t="shared" si="0"/>
        <v>0.15</v>
      </c>
      <c r="E13">
        <v>4500</v>
      </c>
      <c r="F13">
        <v>2.42339992523</v>
      </c>
      <c r="G13">
        <v>1.62125921249</v>
      </c>
      <c r="I13">
        <v>0.50450640916800005</v>
      </c>
      <c r="J13">
        <v>-0.11569479107900001</v>
      </c>
      <c r="K13">
        <v>199.62728881800001</v>
      </c>
      <c r="L13">
        <v>-1.75833459944E-2</v>
      </c>
      <c r="M13">
        <v>0.973351478577</v>
      </c>
      <c r="N13">
        <v>1.3410770893099999</v>
      </c>
      <c r="O13">
        <v>0.65295124053999998</v>
      </c>
    </row>
    <row r="14" spans="1:15">
      <c r="A14">
        <v>1375</v>
      </c>
      <c r="B14">
        <v>-0.1</v>
      </c>
      <c r="C14">
        <f t="shared" si="0"/>
        <v>4.9999999999999989E-2</v>
      </c>
      <c r="E14">
        <v>5000</v>
      </c>
      <c r="F14">
        <v>0.105296134949</v>
      </c>
      <c r="G14">
        <v>0.62911486625699997</v>
      </c>
      <c r="I14">
        <v>0.32342934608500001</v>
      </c>
      <c r="J14">
        <v>-0.17812423408</v>
      </c>
      <c r="K14">
        <v>210.671966553</v>
      </c>
      <c r="L14">
        <v>-1.39252040535E-2</v>
      </c>
      <c r="M14">
        <v>1.0934836864499999</v>
      </c>
      <c r="N14">
        <v>1.0997313260999999</v>
      </c>
      <c r="O14">
        <v>1.00541865826</v>
      </c>
    </row>
    <row r="15" spans="1:15">
      <c r="A15">
        <v>1500</v>
      </c>
      <c r="B15">
        <v>-0.2</v>
      </c>
      <c r="C15">
        <f t="shared" si="0"/>
        <v>-5.0000000000000017E-2</v>
      </c>
      <c r="E15">
        <v>5500</v>
      </c>
      <c r="F15">
        <v>1.1050901413000001</v>
      </c>
      <c r="G15">
        <v>2.6854481697099999</v>
      </c>
      <c r="I15">
        <v>0.58225327730200005</v>
      </c>
      <c r="J15">
        <v>-0.20731493830700001</v>
      </c>
      <c r="K15">
        <v>200.213745117</v>
      </c>
      <c r="L15">
        <v>-1.48965828121E-2</v>
      </c>
      <c r="M15">
        <v>1.12987852097</v>
      </c>
      <c r="N15">
        <v>1.51746082306</v>
      </c>
      <c r="O15">
        <v>0.79824888706200003</v>
      </c>
    </row>
    <row r="16" spans="1:15">
      <c r="A16">
        <v>2000</v>
      </c>
      <c r="B16">
        <v>1.2</v>
      </c>
      <c r="C16">
        <f t="shared" si="0"/>
        <v>1.3499999999999999</v>
      </c>
      <c r="E16">
        <v>6000</v>
      </c>
      <c r="F16">
        <v>5.89218139648E-2</v>
      </c>
      <c r="G16">
        <v>1.0707921981799999</v>
      </c>
      <c r="I16">
        <v>0.36381179094299998</v>
      </c>
      <c r="J16">
        <v>-0.39368033409100001</v>
      </c>
      <c r="K16">
        <v>177.19430542000001</v>
      </c>
      <c r="L16">
        <v>-1.48837119341E-2</v>
      </c>
      <c r="M16">
        <v>1.11380434036</v>
      </c>
      <c r="N16">
        <v>1.3744051456499999</v>
      </c>
      <c r="O16">
        <v>0.90108698606500004</v>
      </c>
    </row>
    <row r="17" spans="1:15">
      <c r="A17">
        <v>2125</v>
      </c>
      <c r="B17">
        <v>1.1000000000000001</v>
      </c>
      <c r="C17">
        <f t="shared" si="0"/>
        <v>1.25</v>
      </c>
      <c r="E17">
        <v>6500</v>
      </c>
      <c r="F17">
        <v>5.0114326477100004</v>
      </c>
      <c r="G17">
        <v>3.62007808685</v>
      </c>
      <c r="I17">
        <v>0.78257757425300001</v>
      </c>
      <c r="J17">
        <v>-0.16225604713</v>
      </c>
      <c r="K17">
        <v>121.159393311</v>
      </c>
      <c r="L17">
        <v>-1.3482017442600001E-2</v>
      </c>
      <c r="M17">
        <v>1.0100026130699999</v>
      </c>
      <c r="N17">
        <v>1.36435949802</v>
      </c>
      <c r="O17">
        <v>0.24794524908099999</v>
      </c>
    </row>
    <row r="18" spans="1:15">
      <c r="A18">
        <v>2250</v>
      </c>
      <c r="B18">
        <v>1</v>
      </c>
      <c r="C18">
        <f t="shared" si="0"/>
        <v>1.1499999999999999</v>
      </c>
      <c r="E18">
        <v>7000</v>
      </c>
      <c r="F18">
        <v>2.5960903167699998</v>
      </c>
      <c r="G18">
        <v>-0.92432093620300004</v>
      </c>
      <c r="I18">
        <v>0.18876707553899999</v>
      </c>
      <c r="J18">
        <v>-0.28432294726399998</v>
      </c>
      <c r="K18">
        <v>98.215118408199999</v>
      </c>
      <c r="L18">
        <v>-1.43622271717E-2</v>
      </c>
      <c r="M18">
        <v>0.64389586448699998</v>
      </c>
      <c r="N18">
        <v>0.56967705488200004</v>
      </c>
      <c r="O18">
        <v>0.50861096382100002</v>
      </c>
    </row>
    <row r="19" spans="1:15">
      <c r="A19">
        <v>2375</v>
      </c>
      <c r="B19">
        <v>0.6</v>
      </c>
      <c r="C19">
        <f t="shared" si="0"/>
        <v>0.75</v>
      </c>
      <c r="E19">
        <v>7500</v>
      </c>
      <c r="F19">
        <v>0.88532733917200002</v>
      </c>
      <c r="G19">
        <v>-0.61087727546699999</v>
      </c>
      <c r="I19">
        <v>0.140821576118</v>
      </c>
      <c r="J19">
        <v>-0.229236871004</v>
      </c>
      <c r="K19">
        <v>94.819656372099999</v>
      </c>
      <c r="L19">
        <v>-7.4714967049700001E-3</v>
      </c>
      <c r="M19">
        <v>0.48586791753800002</v>
      </c>
      <c r="N19">
        <v>0.364744931459</v>
      </c>
      <c r="O19">
        <v>0.46535408496899999</v>
      </c>
    </row>
    <row r="20" spans="1:15">
      <c r="A20">
        <v>2500</v>
      </c>
      <c r="B20">
        <v>0.6</v>
      </c>
      <c r="C20">
        <f t="shared" si="0"/>
        <v>0.75</v>
      </c>
      <c r="E20">
        <v>8000</v>
      </c>
      <c r="F20">
        <v>1.7386693954500001</v>
      </c>
      <c r="G20">
        <v>1.1306295394899999</v>
      </c>
      <c r="I20">
        <v>0.22659230232200001</v>
      </c>
      <c r="J20">
        <v>-2.6518926024400001E-2</v>
      </c>
      <c r="K20">
        <v>13.559204101600001</v>
      </c>
      <c r="L20">
        <v>-5.5035897530600003E-3</v>
      </c>
      <c r="M20">
        <v>0.13267083466099999</v>
      </c>
      <c r="N20">
        <v>0.245719745755</v>
      </c>
      <c r="O20">
        <v>0.21600195765499999</v>
      </c>
    </row>
    <row r="21" spans="1:15">
      <c r="A21">
        <v>2625</v>
      </c>
      <c r="B21">
        <v>0.7</v>
      </c>
      <c r="C21">
        <f t="shared" si="0"/>
        <v>0.85</v>
      </c>
      <c r="E21">
        <v>8500</v>
      </c>
      <c r="F21">
        <v>1.7389087676999999</v>
      </c>
      <c r="G21">
        <v>0.36847567558299998</v>
      </c>
      <c r="I21">
        <v>0.17551964521399999</v>
      </c>
      <c r="J21">
        <v>-0.131110817194</v>
      </c>
      <c r="K21">
        <v>67.003639221200004</v>
      </c>
      <c r="L21">
        <v>-5.5670603178400004E-3</v>
      </c>
      <c r="M21">
        <v>-0.11432155966800001</v>
      </c>
      <c r="N21">
        <v>-0.16865815222300001</v>
      </c>
      <c r="O21">
        <v>7.8253448009500001E-2</v>
      </c>
    </row>
    <row r="22" spans="1:15">
      <c r="A22">
        <v>2750</v>
      </c>
      <c r="B22">
        <v>1</v>
      </c>
      <c r="C22">
        <f t="shared" si="0"/>
        <v>1.1499999999999999</v>
      </c>
      <c r="E22">
        <v>9000</v>
      </c>
      <c r="F22">
        <v>2.8562355041499998</v>
      </c>
      <c r="G22">
        <v>-0.570705413818</v>
      </c>
      <c r="I22">
        <v>1.81350409985E-2</v>
      </c>
      <c r="J22">
        <v>-0.13680228590999999</v>
      </c>
      <c r="K22">
        <v>-125.299880981</v>
      </c>
      <c r="L22">
        <v>1.6384436748900001E-3</v>
      </c>
      <c r="M22">
        <v>-1.1863884925799999</v>
      </c>
      <c r="N22">
        <v>-1.6374617815000001</v>
      </c>
      <c r="O22">
        <v>-1.0228292941999999</v>
      </c>
    </row>
    <row r="23" spans="1:15">
      <c r="A23">
        <v>2875</v>
      </c>
      <c r="B23">
        <v>1.7</v>
      </c>
      <c r="C23">
        <f t="shared" si="0"/>
        <v>1.8499999999999999</v>
      </c>
      <c r="E23">
        <v>9500</v>
      </c>
      <c r="F23">
        <v>3.3905897140499999</v>
      </c>
      <c r="G23">
        <v>2.2600240707400001</v>
      </c>
      <c r="I23">
        <v>0.241073161364</v>
      </c>
      <c r="J23">
        <v>7.2739616036400001E-2</v>
      </c>
      <c r="K23">
        <v>-134.84400939899999</v>
      </c>
      <c r="L23">
        <v>1.40573270619E-2</v>
      </c>
      <c r="M23">
        <v>-0.88937550783200003</v>
      </c>
      <c r="N23">
        <v>-0.97568064928099996</v>
      </c>
      <c r="O23">
        <v>-0.44182687997800002</v>
      </c>
    </row>
    <row r="24" spans="1:15">
      <c r="A24">
        <v>3000</v>
      </c>
      <c r="B24">
        <v>1.6</v>
      </c>
      <c r="C24">
        <f t="shared" si="0"/>
        <v>1.75</v>
      </c>
      <c r="E24">
        <v>10000</v>
      </c>
      <c r="F24">
        <v>2.59172439575</v>
      </c>
      <c r="G24">
        <v>-1.2258529663099999E-2</v>
      </c>
      <c r="I24">
        <v>1.25454366207E-2</v>
      </c>
      <c r="J24">
        <v>0.13140876591199999</v>
      </c>
      <c r="K24">
        <v>-192.85646057100001</v>
      </c>
      <c r="L24">
        <v>1.36810252443E-2</v>
      </c>
      <c r="M24">
        <v>-1.6737554073300001</v>
      </c>
      <c r="N24">
        <v>-2.6959373951000001</v>
      </c>
      <c r="O24">
        <v>-0.61599475145299998</v>
      </c>
    </row>
    <row r="25" spans="1:15">
      <c r="A25">
        <v>3125</v>
      </c>
      <c r="B25">
        <v>1.5</v>
      </c>
      <c r="C25">
        <f t="shared" si="0"/>
        <v>1.65</v>
      </c>
      <c r="E25">
        <v>10500</v>
      </c>
      <c r="F25">
        <v>2.5188150405899998</v>
      </c>
      <c r="G25">
        <v>-2.337474823</v>
      </c>
      <c r="I25">
        <v>-0.116180509329</v>
      </c>
      <c r="J25">
        <v>2.2081330418600002E-2</v>
      </c>
      <c r="K25">
        <v>-452.98474121100003</v>
      </c>
      <c r="L25">
        <v>1.47718116641E-2</v>
      </c>
      <c r="M25">
        <v>-3.2820088863399999</v>
      </c>
      <c r="N25">
        <v>-4.0608654022200001</v>
      </c>
      <c r="O25">
        <v>-2.4289939403499998</v>
      </c>
    </row>
    <row r="26" spans="1:15">
      <c r="A26">
        <v>3250</v>
      </c>
      <c r="B26">
        <v>1.7</v>
      </c>
      <c r="C26">
        <f t="shared" si="0"/>
        <v>1.8499999999999999</v>
      </c>
      <c r="E26">
        <v>11000</v>
      </c>
      <c r="F26">
        <v>0.346339225769</v>
      </c>
      <c r="G26">
        <v>-7.2514386177099999</v>
      </c>
      <c r="I26">
        <v>-0.66336637735399995</v>
      </c>
      <c r="J26">
        <v>-0.38625845313099999</v>
      </c>
      <c r="K26">
        <v>-526.43444824200003</v>
      </c>
      <c r="L26">
        <v>1.7710603773599998E-2</v>
      </c>
      <c r="M26">
        <v>-4.5691690444899997</v>
      </c>
      <c r="N26">
        <v>-6.2201852798499999</v>
      </c>
      <c r="O26">
        <v>-3.0495047569299998</v>
      </c>
    </row>
    <row r="27" spans="1:15">
      <c r="A27">
        <v>3375</v>
      </c>
      <c r="B27">
        <v>1.8</v>
      </c>
      <c r="C27">
        <f t="shared" si="0"/>
        <v>1.95</v>
      </c>
      <c r="E27">
        <v>11500</v>
      </c>
      <c r="F27">
        <v>-0.198539733887</v>
      </c>
      <c r="G27">
        <v>-5.7906866073599996</v>
      </c>
      <c r="I27">
        <v>-0.52632927894600001</v>
      </c>
      <c r="J27">
        <v>-0.36573868989899999</v>
      </c>
      <c r="K27">
        <v>-550.45709228500004</v>
      </c>
      <c r="L27">
        <v>1.19761666283E-2</v>
      </c>
      <c r="M27">
        <v>-4.4100389480600004</v>
      </c>
      <c r="N27">
        <v>-6.4512286186200001</v>
      </c>
      <c r="O27">
        <v>-3.0460138320899999</v>
      </c>
    </row>
    <row r="28" spans="1:15">
      <c r="A28">
        <v>3500</v>
      </c>
      <c r="B28">
        <v>1.9</v>
      </c>
      <c r="C28">
        <f t="shared" si="0"/>
        <v>2.0499999999999998</v>
      </c>
      <c r="E28">
        <v>12000</v>
      </c>
      <c r="F28">
        <v>-2.02147865295</v>
      </c>
      <c r="G28">
        <v>-4.8814606666599998</v>
      </c>
      <c r="I28">
        <v>-0.47596848010999998</v>
      </c>
      <c r="J28">
        <v>-0.45809435844399998</v>
      </c>
      <c r="K28">
        <v>-485.37454223600002</v>
      </c>
      <c r="L28">
        <v>4.3834932148500002E-3</v>
      </c>
      <c r="M28">
        <v>-5.2813396453900001</v>
      </c>
      <c r="N28">
        <v>-5.8447270393400004</v>
      </c>
      <c r="O28">
        <v>-2.88734745979</v>
      </c>
    </row>
    <row r="29" spans="1:15">
      <c r="A29">
        <v>3625</v>
      </c>
      <c r="B29">
        <v>1.8</v>
      </c>
      <c r="C29">
        <f t="shared" si="0"/>
        <v>1.95</v>
      </c>
    </row>
    <row r="30" spans="1:15">
      <c r="A30">
        <v>3750</v>
      </c>
      <c r="B30">
        <v>1.7</v>
      </c>
      <c r="C30">
        <f t="shared" si="0"/>
        <v>1.8499999999999999</v>
      </c>
    </row>
    <row r="31" spans="1:15">
      <c r="A31">
        <v>3875</v>
      </c>
      <c r="B31">
        <v>1.5</v>
      </c>
      <c r="C31">
        <f t="shared" si="0"/>
        <v>1.65</v>
      </c>
    </row>
    <row r="32" spans="1:15">
      <c r="A32">
        <v>4750</v>
      </c>
      <c r="B32">
        <v>2.5</v>
      </c>
      <c r="C32">
        <f t="shared" si="0"/>
        <v>2.65</v>
      </c>
    </row>
    <row r="33" spans="1:3">
      <c r="A33">
        <v>6000</v>
      </c>
      <c r="B33">
        <v>2.9</v>
      </c>
      <c r="C33">
        <f t="shared" si="0"/>
        <v>3.05</v>
      </c>
    </row>
    <row r="34" spans="1:3">
      <c r="A34">
        <v>6250</v>
      </c>
      <c r="B34">
        <v>2.8</v>
      </c>
      <c r="C34">
        <f t="shared" si="0"/>
        <v>2.9499999999999997</v>
      </c>
    </row>
    <row r="35" spans="1:3">
      <c r="A35">
        <v>6500</v>
      </c>
      <c r="B35">
        <v>2.7</v>
      </c>
      <c r="C35">
        <f t="shared" si="0"/>
        <v>2.85</v>
      </c>
    </row>
    <row r="36" spans="1:3">
      <c r="A36">
        <v>6750</v>
      </c>
      <c r="B36">
        <v>2.6</v>
      </c>
      <c r="C36">
        <f t="shared" si="0"/>
        <v>2.75</v>
      </c>
    </row>
    <row r="37" spans="1:3">
      <c r="A37">
        <v>7000</v>
      </c>
      <c r="B37">
        <v>2.5499999999999998</v>
      </c>
      <c r="C37">
        <f t="shared" si="0"/>
        <v>2.6999999999999997</v>
      </c>
    </row>
    <row r="38" spans="1:3">
      <c r="A38">
        <v>7250</v>
      </c>
      <c r="B38">
        <v>2.4500000000000002</v>
      </c>
      <c r="C38">
        <f t="shared" si="0"/>
        <v>2.6</v>
      </c>
    </row>
    <row r="39" spans="1:3">
      <c r="A39">
        <v>7500</v>
      </c>
      <c r="B39">
        <v>2.25</v>
      </c>
      <c r="C39">
        <f t="shared" si="0"/>
        <v>2.4</v>
      </c>
    </row>
    <row r="40" spans="1:3">
      <c r="A40">
        <v>7750</v>
      </c>
      <c r="B40">
        <v>2</v>
      </c>
      <c r="C40">
        <f t="shared" si="0"/>
        <v>2.15</v>
      </c>
    </row>
    <row r="41" spans="1:3">
      <c r="A41">
        <v>8000</v>
      </c>
      <c r="B41">
        <v>1.6</v>
      </c>
      <c r="C41">
        <f t="shared" si="0"/>
        <v>1.75</v>
      </c>
    </row>
    <row r="42" spans="1:3">
      <c r="A42">
        <v>8875</v>
      </c>
      <c r="B42">
        <v>0</v>
      </c>
      <c r="C42">
        <f t="shared" si="0"/>
        <v>0.15</v>
      </c>
    </row>
    <row r="43" spans="1:3">
      <c r="A43">
        <v>9000</v>
      </c>
      <c r="B43">
        <v>-0.3</v>
      </c>
      <c r="C43">
        <f t="shared" si="0"/>
        <v>-0.15</v>
      </c>
    </row>
    <row r="44" spans="1:3">
      <c r="A44">
        <v>9125</v>
      </c>
      <c r="B44">
        <v>-0.6</v>
      </c>
      <c r="C44">
        <f t="shared" si="0"/>
        <v>-0.44999999999999996</v>
      </c>
    </row>
    <row r="45" spans="1:3">
      <c r="A45">
        <v>9250</v>
      </c>
      <c r="B45">
        <v>-1</v>
      </c>
      <c r="C45">
        <f t="shared" si="0"/>
        <v>-0.85</v>
      </c>
    </row>
    <row r="46" spans="1:3">
      <c r="A46">
        <v>9500</v>
      </c>
      <c r="B46">
        <v>-3</v>
      </c>
      <c r="C46">
        <f t="shared" si="0"/>
        <v>-2.85</v>
      </c>
    </row>
    <row r="47" spans="1:3">
      <c r="A47">
        <v>9625</v>
      </c>
      <c r="B47">
        <v>-4</v>
      </c>
      <c r="C47">
        <f t="shared" si="0"/>
        <v>-3.85</v>
      </c>
    </row>
    <row r="48" spans="1:3">
      <c r="A48">
        <v>9750</v>
      </c>
      <c r="B48">
        <v>-3</v>
      </c>
      <c r="C48">
        <f t="shared" si="0"/>
        <v>-2.85</v>
      </c>
    </row>
    <row r="49" spans="1:3">
      <c r="A49">
        <v>9875</v>
      </c>
      <c r="B49">
        <v>-1.75</v>
      </c>
      <c r="C49">
        <f t="shared" si="0"/>
        <v>-1.6</v>
      </c>
    </row>
    <row r="50" spans="1:3">
      <c r="A50">
        <v>10000</v>
      </c>
      <c r="B50">
        <v>-1.75</v>
      </c>
      <c r="C50">
        <f t="shared" si="0"/>
        <v>-1.6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Denmark_Iversen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2012-10-19T12:42:29Z</dcterms:modified>
</cp:coreProperties>
</file>