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F" sheetId="4" r:id="rId1"/>
  </sheets>
  <calcPr calcId="145621"/>
</workbook>
</file>

<file path=xl/calcChain.xml><?xml version="1.0" encoding="utf-8"?>
<calcChain xmlns="http://schemas.openxmlformats.org/spreadsheetml/2006/main">
  <c r="K34" i="4" l="1"/>
  <c r="I34" i="4"/>
  <c r="G34" i="4"/>
  <c r="G35" i="4" s="1"/>
  <c r="E34" i="4"/>
  <c r="K13" i="4"/>
  <c r="K35" i="4" s="1"/>
  <c r="I13" i="4"/>
  <c r="I35" i="4" s="1"/>
  <c r="H13" i="4"/>
  <c r="E13" i="4"/>
  <c r="E35" i="4" s="1"/>
</calcChain>
</file>

<file path=xl/sharedStrings.xml><?xml version="1.0" encoding="utf-8"?>
<sst xmlns="http://schemas.openxmlformats.org/spreadsheetml/2006/main" count="106" uniqueCount="82">
  <si>
    <t>PsfO{</t>
  </si>
  <si>
    <t>nIo</t>
  </si>
  <si>
    <t>x]S6/</t>
  </si>
  <si>
    <t>lhNnf</t>
  </si>
  <si>
    <t>lhNnf jg sfof{no dsjfgk'/</t>
  </si>
  <si>
    <t>k|=rf}dfl;s</t>
  </si>
  <si>
    <t>bf]=rf}dfl;s</t>
  </si>
  <si>
    <t>t]=rf}dfl;s</t>
  </si>
  <si>
    <t xml:space="preserve">ah]6 </t>
  </si>
  <si>
    <t>&gt;fj0f</t>
  </si>
  <si>
    <t>efb|</t>
  </si>
  <si>
    <t>c;f]h</t>
  </si>
  <si>
    <t>sflt{s</t>
  </si>
  <si>
    <t>d+l;/</t>
  </si>
  <si>
    <t>kf}if</t>
  </si>
  <si>
    <t>df3</t>
  </si>
  <si>
    <t>kmfNu'g</t>
  </si>
  <si>
    <t>r}q</t>
  </si>
  <si>
    <t>j}zfv</t>
  </si>
  <si>
    <t>h]i7</t>
  </si>
  <si>
    <t>cfiff9</t>
  </si>
  <si>
    <t>j6f</t>
  </si>
  <si>
    <t>jh]6 ljefhg -jh]6 ?=nfvdf_</t>
  </si>
  <si>
    <t>2.1.1.1</t>
  </si>
  <si>
    <t>wf/fsf] dxz'n</t>
  </si>
  <si>
    <t>;+Vof</t>
  </si>
  <si>
    <t>s'n hDdf vr{</t>
  </si>
  <si>
    <t>rf}dfl;s ljefhg</t>
  </si>
  <si>
    <t xml:space="preserve">l;=g+= </t>
  </si>
  <si>
    <t>sfo{qmdsf] ljj/0f</t>
  </si>
  <si>
    <t>aflif{s</t>
  </si>
  <si>
    <t>cfof]hgf÷sfo{qmdsf] gfd M  /fli6«o jg ljsf; tyf Joj:yfkg sfo{qmd–@)&amp;#÷)&amp;$</t>
  </si>
  <si>
    <t xml:space="preserve">j=p=l;=g+= #@(!)^–#÷$                                                                                                                                      </t>
  </si>
  <si>
    <t>c_</t>
  </si>
  <si>
    <t>k'+hLut vr{ cGt/utsf sfo{qmdx?</t>
  </si>
  <si>
    <t>8.6.42.110</t>
  </si>
  <si>
    <t>jg 89]nf] lgoGq0f tyf Joj:yfkg of]hgf sfof{Gjog</t>
  </si>
  <si>
    <t>8.6.42.113</t>
  </si>
  <si>
    <t>jg cltqmd0f x6fO{ Joj:yfkg -cGo_</t>
  </si>
  <si>
    <t>8.6.42.784</t>
  </si>
  <si>
    <r>
      <t xml:space="preserve">lhNnf jg If]q ;dGjo ;ldlt </t>
    </r>
    <r>
      <rPr>
        <sz val="14"/>
        <rFont val="Arial"/>
        <family val="2"/>
      </rPr>
      <t>(DFCC)</t>
    </r>
    <r>
      <rPr>
        <sz val="14"/>
        <rFont val="Preeti"/>
      </rPr>
      <t xml:space="preserve"> :yfkgf÷;+:yfut ug]{ cGo </t>
    </r>
  </si>
  <si>
    <t xml:space="preserve">jg 89]nf] Joj:yfkg sfo{qmd </t>
  </si>
  <si>
    <t>8.6.42.770</t>
  </si>
  <si>
    <t>clUg /]vf lgdf{0f÷dd{t÷;/;kmfO{{ -cGo_</t>
  </si>
  <si>
    <t>s_ k'FhLut vr{ sfo{qmdsf] hDdf M</t>
  </si>
  <si>
    <t>cf_ rfn' vr{ cGt{utsf sfo{qmdx?</t>
  </si>
  <si>
    <t xml:space="preserve">o'lg6 </t>
  </si>
  <si>
    <t>2.4.1.7</t>
  </si>
  <si>
    <t>sfof{no k|of]hgsf] ljleGg ;jf/L ;fwgsf] k|sf/ / OGwg -sfof{no O{Gwg_</t>
  </si>
  <si>
    <t>2.5.1.7</t>
  </si>
  <si>
    <t>d]l;g/L pks/0f -;jf/L ;fwg dd{t_</t>
  </si>
  <si>
    <t>2.7.1.2</t>
  </si>
  <si>
    <t>sfof{no ;fdfg -sfof{no d;nGb ;fdfg vr{_</t>
  </si>
  <si>
    <t>2.15.40.153</t>
  </si>
  <si>
    <t>cltqmd0f rf]/L lgsf;L lgoGq0fsf nflu u:tL kl/rfng -cGo_</t>
  </si>
  <si>
    <t>2.15.40.154</t>
  </si>
  <si>
    <t>jg ck/fwsf] ;'rgf ;+sng -cGo_</t>
  </si>
  <si>
    <t>2.15.40.155</t>
  </si>
  <si>
    <t>;xeflutfd"ns cltqmd0f, rf]/L s6fg tyf rf]/L lzsf/L lgoGq0f -cGo_</t>
  </si>
  <si>
    <t>2.15.40.157</t>
  </si>
  <si>
    <t>lhNnfsf] cltqmldt If]qsf] tTof+s cWofjlw ug]{     -cGo_</t>
  </si>
  <si>
    <t>2.15.40.158</t>
  </si>
  <si>
    <t>dfgj jGohGt' 4Gb Joj:yfkg ;xof]u tyf jGohGt' p2f/ -cGo_</t>
  </si>
  <si>
    <t>2.15.2.113</t>
  </si>
  <si>
    <t>89]nf] ;DjlGwL ;/f]sf/jfnfx?;+u cGt/lqmof    -uf]i7L tyf sfo{zfnf_</t>
  </si>
  <si>
    <t>2.15.2.114</t>
  </si>
  <si>
    <t>89]nf] ;r]tgf uf]i7L÷tflnd -;d'x :t/ uf]i7L tfyf tflnd_</t>
  </si>
  <si>
    <t>2.15.2.115</t>
  </si>
  <si>
    <t>89]nf] ;r]tgf uf]i7L÷tflnd -sd{rf/L :t/ uf]i7L tfyf tflnd_</t>
  </si>
  <si>
    <t>2.15.3.110</t>
  </si>
  <si>
    <t>jg 89]nf] ;DjlGw k|rf/ k|;f/ -kDkn]6, l8:Kn] cflb_ -k|rf/ k|;f/ tyf ;fdu|L pTkfbg tyf k|sfzg / ljt/0f_</t>
  </si>
  <si>
    <t>2.15.3.111</t>
  </si>
  <si>
    <t>jg 89]nf] ;DjlGw k|rf/ k|;f/ -Pkm=Pd=/]l8of], kqklqsf cflbjf6_ -k|rf/ k|;f/ tyf ;fdu|L pTkfbg tyf k|sfzg / ljt/0f_</t>
  </si>
  <si>
    <t>2.15.40.189</t>
  </si>
  <si>
    <t>lhNnf :t/df ;]gf, k|x/L, ;+3;+:yf, gful/s ;dfhsf] ;dGjo tyf ;xsfo{df 89]nf] lgoGGq0f    -cGo_</t>
  </si>
  <si>
    <t>2.15.40.190</t>
  </si>
  <si>
    <r>
      <t xml:space="preserve">ufpF j:tL glhs 89]nf] hf]lvdo'Qm jg Ifqsf] </t>
    </r>
    <r>
      <rPr>
        <sz val="14"/>
        <rFont val="Arial"/>
        <family val="2"/>
      </rPr>
      <t>Burning materials</t>
    </r>
    <r>
      <rPr>
        <sz val="14"/>
        <rFont val="Preeti"/>
      </rPr>
      <t xml:space="preserve"> Joj:yfkg -cGo_</t>
    </r>
  </si>
  <si>
    <t>2.15.40.192</t>
  </si>
  <si>
    <t>clUg lgoGq0f sfo{df k|efjsf/L e"ldsf lgjf{x ug]{ ;d'x ;+:yf, lgsfonfO{ k'/:s[t ug]{ -cGo_</t>
  </si>
  <si>
    <t>2.15.40.193</t>
  </si>
  <si>
    <t>89]nf] lgoGq0f sfo{sf nflu ;'/fsL÷:jo+;]js kl/rfng -cGo_</t>
  </si>
  <si>
    <t>v_ rfn' vr{ sfo{qmdsf] hDdf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</si>
</sst>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Preeti"/>
    </font>
    <font>
      <sz val="8"/>
      <color rgb="FF000000"/>
      <name val="Fontasy Himali"/>
      <family val="5"/>
    </font>
    <font>
      <b/>
      <sz val="8"/>
      <color rgb="FF000000"/>
      <name val="Fontasy Himali"/>
      <family val="5"/>
    </font>
    <font>
      <sz val="11"/>
      <name val="Preeti"/>
    </font>
    <font>
      <sz val="10"/>
      <name val="Fontasy Himali"/>
      <family val="5"/>
    </font>
    <font>
      <sz val="13"/>
      <name val="Preeti"/>
    </font>
    <font>
      <sz val="14"/>
      <name val="Preeti"/>
    </font>
    <font>
      <b/>
      <sz val="14"/>
      <name val="Preeti"/>
    </font>
    <font>
      <sz val="13"/>
      <color theme="1"/>
      <name val="Preeti"/>
    </font>
    <font>
      <sz val="12"/>
      <name val="Preeti"/>
    </font>
    <font>
      <sz val="14"/>
      <name val="Arial"/>
      <family val="2"/>
    </font>
    <font>
      <b/>
      <sz val="10"/>
      <name val="Fontasy Himali"/>
      <family val="5"/>
    </font>
    <font>
      <sz val="12"/>
      <name val="Fontasy Himali"/>
      <family val="5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3" fillId="0" borderId="1" xfId="0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2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vertical="top" wrapText="1"/>
    </xf>
    <xf numFmtId="0" fontId="14" fillId="0" borderId="1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8" fillId="0" borderId="3" xfId="0" applyNumberFormat="1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sqref="A1:W1"/>
    </sheetView>
  </sheetViews>
  <sheetFormatPr defaultRowHeight="15" x14ac:dyDescent="0.25"/>
  <cols>
    <col min="1" max="1" width="12.5703125" bestFit="1" customWidth="1"/>
    <col min="2" max="2" width="32" customWidth="1"/>
  </cols>
  <sheetData>
    <row r="1" spans="1:23" ht="18" x14ac:dyDescent="0.25">
      <c r="A1" s="3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8" x14ac:dyDescent="0.25">
      <c r="A2" s="30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8" x14ac:dyDescent="0.25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8" x14ac:dyDescent="0.25">
      <c r="A4" s="32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6.5" x14ac:dyDescent="0.25">
      <c r="A5" s="33" t="s">
        <v>28</v>
      </c>
      <c r="B5" s="33" t="s">
        <v>29</v>
      </c>
      <c r="C5" s="34" t="s">
        <v>0</v>
      </c>
      <c r="D5" s="35" t="s">
        <v>30</v>
      </c>
      <c r="E5" s="35"/>
      <c r="F5" s="36" t="s">
        <v>5</v>
      </c>
      <c r="G5" s="36"/>
      <c r="H5" s="36" t="s">
        <v>6</v>
      </c>
      <c r="I5" s="36"/>
      <c r="J5" s="36" t="s">
        <v>7</v>
      </c>
      <c r="K5" s="36"/>
      <c r="L5" s="37" t="s">
        <v>22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5.75" x14ac:dyDescent="0.25">
      <c r="A6" s="33"/>
      <c r="B6" s="33"/>
      <c r="C6" s="34"/>
      <c r="D6" s="7" t="s">
        <v>1</v>
      </c>
      <c r="E6" s="7" t="s">
        <v>8</v>
      </c>
      <c r="F6" s="7" t="s">
        <v>1</v>
      </c>
      <c r="G6" s="7" t="s">
        <v>8</v>
      </c>
      <c r="H6" s="7" t="s">
        <v>1</v>
      </c>
      <c r="I6" s="7" t="s">
        <v>8</v>
      </c>
      <c r="J6" s="7" t="s">
        <v>1</v>
      </c>
      <c r="K6" s="7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  <c r="T6" s="8" t="s">
        <v>17</v>
      </c>
      <c r="U6" s="8" t="s">
        <v>18</v>
      </c>
      <c r="V6" s="8" t="s">
        <v>19</v>
      </c>
      <c r="W6" s="8" t="s">
        <v>20</v>
      </c>
    </row>
    <row r="7" spans="1:23" ht="36" x14ac:dyDescent="0.25">
      <c r="A7" s="9" t="s">
        <v>33</v>
      </c>
      <c r="B7" s="10" t="s">
        <v>34</v>
      </c>
      <c r="C7" s="11"/>
      <c r="D7" s="11"/>
      <c r="E7" s="11"/>
      <c r="F7" s="11"/>
      <c r="G7" s="11"/>
      <c r="H7" s="11"/>
      <c r="I7" s="11"/>
      <c r="J7" s="1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36" x14ac:dyDescent="0.25">
      <c r="A8" s="12" t="s">
        <v>35</v>
      </c>
      <c r="B8" s="13" t="s">
        <v>36</v>
      </c>
      <c r="C8" s="14" t="s">
        <v>3</v>
      </c>
      <c r="D8" s="15">
        <v>1</v>
      </c>
      <c r="E8" s="16">
        <v>1</v>
      </c>
      <c r="F8" s="15">
        <v>0</v>
      </c>
      <c r="G8" s="15">
        <v>0</v>
      </c>
      <c r="H8" s="17">
        <v>1</v>
      </c>
      <c r="I8" s="15">
        <v>1</v>
      </c>
      <c r="J8" s="15">
        <v>0</v>
      </c>
      <c r="K8" s="15"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36" x14ac:dyDescent="0.25">
      <c r="A9" s="12" t="s">
        <v>37</v>
      </c>
      <c r="B9" s="13" t="s">
        <v>38</v>
      </c>
      <c r="C9" s="14" t="s">
        <v>2</v>
      </c>
      <c r="D9" s="15">
        <v>30</v>
      </c>
      <c r="E9" s="16">
        <v>12</v>
      </c>
      <c r="F9" s="15">
        <v>0</v>
      </c>
      <c r="G9" s="15">
        <v>0</v>
      </c>
      <c r="H9" s="17">
        <v>30</v>
      </c>
      <c r="I9" s="15">
        <v>6</v>
      </c>
      <c r="J9" s="15">
        <v>0</v>
      </c>
      <c r="K9" s="15">
        <v>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54" x14ac:dyDescent="0.25">
      <c r="A10" s="12" t="s">
        <v>39</v>
      </c>
      <c r="B10" s="18" t="s">
        <v>40</v>
      </c>
      <c r="C10" s="14" t="s">
        <v>3</v>
      </c>
      <c r="D10" s="15">
        <v>1</v>
      </c>
      <c r="E10" s="16">
        <v>1</v>
      </c>
      <c r="F10" s="15">
        <v>0</v>
      </c>
      <c r="G10" s="15"/>
      <c r="H10" s="17">
        <v>1</v>
      </c>
      <c r="I10" s="15">
        <v>0.5</v>
      </c>
      <c r="J10" s="15">
        <v>0</v>
      </c>
      <c r="K10" s="15">
        <v>0.5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8" x14ac:dyDescent="0.25">
      <c r="A11" s="12">
        <v>1</v>
      </c>
      <c r="B11" s="18" t="s">
        <v>41</v>
      </c>
      <c r="C11" s="14"/>
      <c r="D11" s="15"/>
      <c r="E11" s="16">
        <v>0</v>
      </c>
      <c r="F11" s="15">
        <v>0</v>
      </c>
      <c r="G11" s="15"/>
      <c r="H11" s="17"/>
      <c r="I11" s="15"/>
      <c r="J11" s="15"/>
      <c r="K11" s="1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36" x14ac:dyDescent="0.25">
      <c r="A12" s="12" t="s">
        <v>42</v>
      </c>
      <c r="B12" s="18" t="s">
        <v>43</v>
      </c>
      <c r="C12" s="14" t="s">
        <v>3</v>
      </c>
      <c r="D12" s="15">
        <v>1</v>
      </c>
      <c r="E12" s="16">
        <v>1</v>
      </c>
      <c r="F12" s="15">
        <v>0</v>
      </c>
      <c r="G12" s="15"/>
      <c r="H12" s="17">
        <v>1</v>
      </c>
      <c r="I12" s="15">
        <v>1</v>
      </c>
      <c r="J12" s="15">
        <v>0</v>
      </c>
      <c r="K12" s="15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" x14ac:dyDescent="0.25">
      <c r="A13" s="38" t="s">
        <v>44</v>
      </c>
      <c r="B13" s="39"/>
      <c r="C13" s="14"/>
      <c r="D13" s="15"/>
      <c r="E13" s="19">
        <f>SUM(E8:E12)</f>
        <v>15</v>
      </c>
      <c r="F13" s="20"/>
      <c r="G13" s="19"/>
      <c r="H13" s="20">
        <f>SUM(H8:H12)</f>
        <v>33</v>
      </c>
      <c r="I13" s="19">
        <f>SUM(I8:I12)</f>
        <v>8.5</v>
      </c>
      <c r="J13" s="19"/>
      <c r="K13" s="19">
        <f>SUM(K8:K12)</f>
        <v>6.5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8" x14ac:dyDescent="0.25">
      <c r="A14" s="38" t="s">
        <v>45</v>
      </c>
      <c r="B14" s="39"/>
      <c r="C14" s="14"/>
      <c r="D14" s="15"/>
      <c r="E14" s="16"/>
      <c r="F14" s="16"/>
      <c r="G14" s="16"/>
      <c r="H14" s="16"/>
      <c r="I14" s="16"/>
      <c r="J14" s="16"/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" x14ac:dyDescent="0.25">
      <c r="A15" s="12" t="s">
        <v>23</v>
      </c>
      <c r="B15" s="13" t="s">
        <v>24</v>
      </c>
      <c r="C15" s="14" t="s">
        <v>46</v>
      </c>
      <c r="D15" s="15">
        <v>4</v>
      </c>
      <c r="E15" s="16">
        <v>0.38</v>
      </c>
      <c r="F15" s="15">
        <v>0</v>
      </c>
      <c r="G15" s="15">
        <v>0.12</v>
      </c>
      <c r="H15" s="17">
        <v>0</v>
      </c>
      <c r="I15" s="15">
        <v>0.12</v>
      </c>
      <c r="J15" s="15">
        <v>0</v>
      </c>
      <c r="K15" s="15">
        <v>0.14000000000000001</v>
      </c>
      <c r="L15" s="2"/>
      <c r="M15" s="2"/>
      <c r="N15" s="2"/>
      <c r="O15" s="2"/>
      <c r="P15" s="2"/>
      <c r="Q15" s="4"/>
      <c r="R15" s="2"/>
      <c r="S15" s="2"/>
      <c r="T15" s="2"/>
      <c r="U15" s="2"/>
      <c r="V15" s="2"/>
      <c r="W15" s="2"/>
    </row>
    <row r="16" spans="1:23" ht="54" x14ac:dyDescent="0.25">
      <c r="A16" s="16" t="s">
        <v>47</v>
      </c>
      <c r="B16" s="13" t="s">
        <v>48</v>
      </c>
      <c r="C16" s="25" t="s">
        <v>25</v>
      </c>
      <c r="D16" s="26">
        <v>100</v>
      </c>
      <c r="E16" s="27">
        <v>0.74</v>
      </c>
      <c r="F16" s="26">
        <v>5</v>
      </c>
      <c r="G16" s="26">
        <v>0.4</v>
      </c>
      <c r="H16" s="17">
        <v>0</v>
      </c>
      <c r="I16" s="15">
        <v>0.2</v>
      </c>
      <c r="J16" s="15">
        <v>0</v>
      </c>
      <c r="K16" s="15">
        <v>0.14000000000000001</v>
      </c>
      <c r="L16" s="2"/>
      <c r="M16" s="2"/>
      <c r="N16" s="2"/>
      <c r="O16" s="2"/>
      <c r="P16" s="2"/>
      <c r="Q16" s="4"/>
      <c r="R16" s="2"/>
      <c r="S16" s="2"/>
      <c r="T16" s="2"/>
      <c r="U16" s="2"/>
      <c r="V16" s="2"/>
      <c r="W16" s="2"/>
    </row>
    <row r="17" spans="1:23" ht="36" x14ac:dyDescent="0.25">
      <c r="A17" s="16" t="s">
        <v>49</v>
      </c>
      <c r="B17" s="13" t="s">
        <v>50</v>
      </c>
      <c r="C17" s="25" t="s">
        <v>25</v>
      </c>
      <c r="D17" s="26">
        <v>5</v>
      </c>
      <c r="E17" s="27">
        <v>0.4</v>
      </c>
      <c r="F17" s="26">
        <v>0</v>
      </c>
      <c r="G17" s="26">
        <v>0.25</v>
      </c>
      <c r="H17" s="17">
        <v>0</v>
      </c>
      <c r="I17" s="15">
        <v>0.15</v>
      </c>
      <c r="J17" s="15">
        <v>0</v>
      </c>
      <c r="K17" s="15">
        <v>0</v>
      </c>
      <c r="L17" s="2"/>
      <c r="M17" s="2"/>
      <c r="N17" s="2"/>
      <c r="O17" s="2"/>
      <c r="P17" s="5"/>
      <c r="Q17" s="4"/>
      <c r="R17" s="2"/>
      <c r="S17" s="2"/>
      <c r="T17" s="2"/>
      <c r="U17" s="5"/>
      <c r="V17" s="2"/>
      <c r="W17" s="2"/>
    </row>
    <row r="18" spans="1:23" ht="36" x14ac:dyDescent="0.25">
      <c r="A18" s="16" t="s">
        <v>51</v>
      </c>
      <c r="B18" s="13" t="s">
        <v>52</v>
      </c>
      <c r="C18" s="25" t="s">
        <v>25</v>
      </c>
      <c r="D18" s="26">
        <v>1</v>
      </c>
      <c r="E18" s="27">
        <v>0.2</v>
      </c>
      <c r="F18" s="26">
        <v>1</v>
      </c>
      <c r="G18" s="26">
        <v>0.05</v>
      </c>
      <c r="H18" s="17">
        <v>0</v>
      </c>
      <c r="I18" s="15">
        <v>0.1</v>
      </c>
      <c r="J18" s="15">
        <v>0</v>
      </c>
      <c r="K18" s="15">
        <v>0.05</v>
      </c>
      <c r="L18" s="2"/>
      <c r="M18" s="2"/>
      <c r="N18" s="2"/>
      <c r="O18" s="2"/>
      <c r="P18" s="2"/>
      <c r="Q18" s="4"/>
      <c r="R18" s="2"/>
      <c r="S18" s="2"/>
      <c r="T18" s="2"/>
      <c r="U18" s="5"/>
      <c r="V18" s="2"/>
      <c r="W18" s="2"/>
    </row>
    <row r="19" spans="1:23" ht="36" x14ac:dyDescent="0.25">
      <c r="A19" s="16" t="s">
        <v>53</v>
      </c>
      <c r="B19" s="13" t="s">
        <v>54</v>
      </c>
      <c r="C19" s="14" t="s">
        <v>3</v>
      </c>
      <c r="D19" s="15">
        <v>1</v>
      </c>
      <c r="E19" s="16">
        <v>3.2</v>
      </c>
      <c r="F19" s="15"/>
      <c r="G19" s="15"/>
      <c r="H19" s="17">
        <v>1</v>
      </c>
      <c r="I19" s="15">
        <v>1.6</v>
      </c>
      <c r="J19" s="15"/>
      <c r="K19" s="15">
        <v>1.6</v>
      </c>
      <c r="L19" s="2"/>
      <c r="M19" s="2"/>
      <c r="N19" s="2"/>
      <c r="O19" s="2"/>
      <c r="P19" s="2"/>
      <c r="Q19" s="4"/>
      <c r="R19" s="2"/>
      <c r="S19" s="2"/>
      <c r="T19" s="2"/>
      <c r="U19" s="5"/>
      <c r="V19" s="2"/>
      <c r="W19" s="2"/>
    </row>
    <row r="20" spans="1:23" ht="18" x14ac:dyDescent="0.25">
      <c r="A20" s="16" t="s">
        <v>55</v>
      </c>
      <c r="B20" s="13" t="s">
        <v>56</v>
      </c>
      <c r="C20" s="14" t="s">
        <v>3</v>
      </c>
      <c r="D20" s="26">
        <v>1</v>
      </c>
      <c r="E20" s="27">
        <v>0.2</v>
      </c>
      <c r="F20" s="26">
        <v>1</v>
      </c>
      <c r="G20" s="26">
        <v>0.05</v>
      </c>
      <c r="H20" s="17"/>
      <c r="I20" s="15">
        <v>0.1</v>
      </c>
      <c r="J20" s="15"/>
      <c r="K20" s="15">
        <v>0.05</v>
      </c>
      <c r="L20" s="2"/>
      <c r="M20" s="2"/>
      <c r="N20" s="2"/>
      <c r="O20" s="2"/>
      <c r="P20" s="2"/>
      <c r="Q20" s="4"/>
      <c r="R20" s="2"/>
      <c r="S20" s="2"/>
      <c r="T20" s="2"/>
      <c r="U20" s="5"/>
      <c r="V20" s="2"/>
      <c r="W20" s="2"/>
    </row>
    <row r="21" spans="1:23" ht="54" x14ac:dyDescent="0.25">
      <c r="A21" s="16" t="s">
        <v>57</v>
      </c>
      <c r="B21" s="13" t="s">
        <v>58</v>
      </c>
      <c r="C21" s="14" t="s">
        <v>3</v>
      </c>
      <c r="D21" s="26">
        <v>1</v>
      </c>
      <c r="E21" s="27">
        <v>2.5</v>
      </c>
      <c r="F21" s="26">
        <v>1</v>
      </c>
      <c r="G21" s="26">
        <v>0.5</v>
      </c>
      <c r="H21" s="17"/>
      <c r="I21" s="15">
        <v>1</v>
      </c>
      <c r="J21" s="15"/>
      <c r="K21" s="15">
        <v>1</v>
      </c>
      <c r="L21" s="2"/>
      <c r="M21" s="2"/>
      <c r="N21" s="2"/>
      <c r="O21" s="2"/>
      <c r="P21" s="2"/>
      <c r="Q21" s="4"/>
      <c r="R21" s="2"/>
      <c r="S21" s="2"/>
      <c r="T21" s="2"/>
      <c r="U21" s="5"/>
      <c r="V21" s="2"/>
      <c r="W21" s="2"/>
    </row>
    <row r="22" spans="1:23" ht="36" x14ac:dyDescent="0.25">
      <c r="A22" s="16" t="s">
        <v>59</v>
      </c>
      <c r="B22" s="13" t="s">
        <v>60</v>
      </c>
      <c r="C22" s="14" t="s">
        <v>3</v>
      </c>
      <c r="D22" s="26">
        <v>1</v>
      </c>
      <c r="E22" s="27">
        <v>1</v>
      </c>
      <c r="F22" s="26">
        <v>1</v>
      </c>
      <c r="G22" s="26">
        <v>0.5</v>
      </c>
      <c r="H22" s="17"/>
      <c r="I22" s="15">
        <v>0.25</v>
      </c>
      <c r="J22" s="15"/>
      <c r="K22" s="15">
        <v>0.25</v>
      </c>
      <c r="L22" s="2"/>
      <c r="M22" s="2"/>
      <c r="N22" s="2"/>
      <c r="O22" s="2"/>
      <c r="P22" s="2"/>
      <c r="Q22" s="4"/>
      <c r="R22" s="2"/>
      <c r="S22" s="2"/>
      <c r="T22" s="2"/>
      <c r="U22" s="5"/>
      <c r="V22" s="2"/>
      <c r="W22" s="2"/>
    </row>
    <row r="23" spans="1:23" ht="42.75" customHeight="1" x14ac:dyDescent="0.25">
      <c r="A23" s="16" t="s">
        <v>61</v>
      </c>
      <c r="B23" s="13" t="s">
        <v>62</v>
      </c>
      <c r="C23" s="14" t="s">
        <v>3</v>
      </c>
      <c r="D23" s="15">
        <v>1</v>
      </c>
      <c r="E23" s="16">
        <v>0.5</v>
      </c>
      <c r="F23" s="15"/>
      <c r="G23" s="15"/>
      <c r="H23" s="17"/>
      <c r="I23" s="15">
        <v>0.3</v>
      </c>
      <c r="J23" s="15"/>
      <c r="K23" s="15">
        <v>0.2</v>
      </c>
      <c r="L23" s="2"/>
      <c r="M23" s="2"/>
      <c r="N23" s="2"/>
      <c r="O23" s="2"/>
      <c r="P23" s="2"/>
      <c r="Q23" s="4"/>
      <c r="R23" s="2"/>
      <c r="S23" s="2"/>
      <c r="T23" s="2"/>
      <c r="U23" s="5"/>
      <c r="V23" s="2"/>
      <c r="W23" s="2"/>
    </row>
    <row r="24" spans="1:23" ht="24" customHeight="1" x14ac:dyDescent="0.25">
      <c r="A24" s="16">
        <v>1</v>
      </c>
      <c r="B24" s="13" t="s">
        <v>41</v>
      </c>
      <c r="C24" s="14"/>
      <c r="D24" s="15"/>
      <c r="E24" s="16"/>
      <c r="F24" s="15"/>
      <c r="G24" s="15"/>
      <c r="H24" s="17"/>
      <c r="I24" s="15"/>
      <c r="J24" s="15"/>
      <c r="K24" s="15"/>
      <c r="L24" s="2"/>
      <c r="M24" s="2"/>
      <c r="N24" s="2"/>
      <c r="O24" s="2"/>
      <c r="P24" s="2"/>
      <c r="Q24" s="4"/>
      <c r="R24" s="2"/>
      <c r="S24" s="2"/>
      <c r="T24" s="2"/>
      <c r="U24" s="5"/>
      <c r="V24" s="2"/>
      <c r="W24" s="2"/>
    </row>
    <row r="25" spans="1:23" ht="36" x14ac:dyDescent="0.25">
      <c r="A25" s="16" t="s">
        <v>63</v>
      </c>
      <c r="B25" s="13" t="s">
        <v>64</v>
      </c>
      <c r="C25" s="14" t="s">
        <v>3</v>
      </c>
      <c r="D25" s="15">
        <v>1</v>
      </c>
      <c r="E25" s="16">
        <v>0.25</v>
      </c>
      <c r="F25" s="15"/>
      <c r="G25" s="15"/>
      <c r="H25" s="17"/>
      <c r="I25" s="15">
        <v>0.25</v>
      </c>
      <c r="J25" s="15"/>
      <c r="K25" s="15"/>
      <c r="L25" s="2"/>
      <c r="M25" s="2"/>
      <c r="N25" s="2"/>
      <c r="O25" s="2"/>
      <c r="P25" s="2"/>
      <c r="Q25" s="4"/>
      <c r="R25" s="2"/>
      <c r="S25" s="2"/>
      <c r="T25" s="2"/>
      <c r="U25" s="5"/>
      <c r="V25" s="2"/>
      <c r="W25" s="2"/>
    </row>
    <row r="26" spans="1:23" ht="36" x14ac:dyDescent="0.25">
      <c r="A26" s="16" t="s">
        <v>65</v>
      </c>
      <c r="B26" s="13" t="s">
        <v>66</v>
      </c>
      <c r="C26" s="14" t="s">
        <v>21</v>
      </c>
      <c r="D26" s="15">
        <v>3</v>
      </c>
      <c r="E26" s="16">
        <v>0.75</v>
      </c>
      <c r="F26" s="15"/>
      <c r="G26" s="15"/>
      <c r="H26" s="17"/>
      <c r="I26" s="15">
        <v>0.75</v>
      </c>
      <c r="J26" s="15"/>
      <c r="K26" s="15"/>
      <c r="L26" s="2"/>
      <c r="M26" s="2"/>
      <c r="N26" s="2"/>
      <c r="O26" s="2"/>
      <c r="P26" s="2"/>
      <c r="Q26" s="4"/>
      <c r="R26" s="2"/>
      <c r="S26" s="2"/>
      <c r="T26" s="2"/>
      <c r="U26" s="5"/>
      <c r="V26" s="2"/>
      <c r="W26" s="2"/>
    </row>
    <row r="27" spans="1:23" ht="36" x14ac:dyDescent="0.25">
      <c r="A27" s="16" t="s">
        <v>67</v>
      </c>
      <c r="B27" s="13" t="s">
        <v>68</v>
      </c>
      <c r="C27" s="14" t="s">
        <v>21</v>
      </c>
      <c r="D27" s="15">
        <v>3</v>
      </c>
      <c r="E27" s="16">
        <v>1.5</v>
      </c>
      <c r="F27" s="15"/>
      <c r="G27" s="15"/>
      <c r="H27" s="17"/>
      <c r="I27" s="15">
        <v>1.5</v>
      </c>
      <c r="J27" s="15"/>
      <c r="K27" s="15"/>
      <c r="L27" s="2"/>
      <c r="M27" s="2"/>
      <c r="N27" s="2"/>
      <c r="O27" s="2"/>
      <c r="P27" s="2"/>
      <c r="Q27" s="4"/>
      <c r="R27" s="2"/>
      <c r="S27" s="2"/>
      <c r="T27" s="2"/>
      <c r="U27" s="5"/>
      <c r="V27" s="2"/>
      <c r="W27" s="2"/>
    </row>
    <row r="28" spans="1:23" ht="72" x14ac:dyDescent="0.25">
      <c r="A28" s="16" t="s">
        <v>69</v>
      </c>
      <c r="B28" s="13" t="s">
        <v>70</v>
      </c>
      <c r="C28" s="14" t="s">
        <v>3</v>
      </c>
      <c r="D28" s="15">
        <v>1</v>
      </c>
      <c r="E28" s="16">
        <v>0.3</v>
      </c>
      <c r="F28" s="15"/>
      <c r="G28" s="15"/>
      <c r="H28" s="17"/>
      <c r="I28" s="15">
        <v>0.3</v>
      </c>
      <c r="J28" s="15"/>
      <c r="K28" s="15"/>
      <c r="L28" s="2"/>
      <c r="M28" s="2"/>
      <c r="N28" s="2"/>
      <c r="O28" s="2"/>
      <c r="P28" s="2"/>
      <c r="Q28" s="4"/>
      <c r="R28" s="2"/>
      <c r="S28" s="2"/>
      <c r="T28" s="2"/>
      <c r="U28" s="5"/>
      <c r="V28" s="2"/>
      <c r="W28" s="2"/>
    </row>
    <row r="29" spans="1:23" ht="72" x14ac:dyDescent="0.25">
      <c r="A29" s="16" t="s">
        <v>71</v>
      </c>
      <c r="B29" s="13" t="s">
        <v>72</v>
      </c>
      <c r="C29" s="14" t="s">
        <v>3</v>
      </c>
      <c r="D29" s="15">
        <v>1</v>
      </c>
      <c r="E29" s="16">
        <v>0.5</v>
      </c>
      <c r="F29" s="15"/>
      <c r="G29" s="15"/>
      <c r="H29" s="17"/>
      <c r="I29" s="15">
        <v>0.5</v>
      </c>
      <c r="J29" s="15"/>
      <c r="K29" s="15"/>
      <c r="L29" s="2"/>
      <c r="M29" s="2"/>
      <c r="N29" s="2"/>
      <c r="O29" s="2"/>
      <c r="P29" s="2"/>
      <c r="Q29" s="4"/>
      <c r="R29" s="2"/>
      <c r="S29" s="2"/>
      <c r="T29" s="2"/>
      <c r="U29" s="5"/>
      <c r="V29" s="2"/>
      <c r="W29" s="2"/>
    </row>
    <row r="30" spans="1:23" ht="54" x14ac:dyDescent="0.25">
      <c r="A30" s="16" t="s">
        <v>73</v>
      </c>
      <c r="B30" s="13" t="s">
        <v>74</v>
      </c>
      <c r="C30" s="14" t="s">
        <v>3</v>
      </c>
      <c r="D30" s="15">
        <v>1</v>
      </c>
      <c r="E30" s="16">
        <v>3.5</v>
      </c>
      <c r="F30" s="15"/>
      <c r="G30" s="15"/>
      <c r="H30" s="17"/>
      <c r="I30" s="15">
        <v>3.5</v>
      </c>
      <c r="J30" s="15"/>
      <c r="K30" s="15"/>
      <c r="L30" s="2"/>
      <c r="M30" s="2"/>
      <c r="N30" s="2"/>
      <c r="O30" s="2"/>
      <c r="P30" s="2"/>
      <c r="Q30" s="4"/>
      <c r="R30" s="2"/>
      <c r="S30" s="2"/>
      <c r="T30" s="2"/>
      <c r="U30" s="5"/>
      <c r="V30" s="2"/>
      <c r="W30" s="2"/>
    </row>
    <row r="31" spans="1:23" ht="54" x14ac:dyDescent="0.25">
      <c r="A31" s="16" t="s">
        <v>75</v>
      </c>
      <c r="B31" s="13" t="s">
        <v>76</v>
      </c>
      <c r="C31" s="14" t="s">
        <v>3</v>
      </c>
      <c r="D31" s="15">
        <v>1</v>
      </c>
      <c r="E31" s="16">
        <v>1</v>
      </c>
      <c r="F31" s="15"/>
      <c r="G31" s="15"/>
      <c r="H31" s="17"/>
      <c r="I31" s="15">
        <v>1</v>
      </c>
      <c r="J31" s="15"/>
      <c r="K31" s="15"/>
      <c r="L31" s="2"/>
      <c r="M31" s="2"/>
      <c r="N31" s="2"/>
      <c r="O31" s="2"/>
      <c r="P31" s="2"/>
      <c r="Q31" s="4"/>
      <c r="R31" s="2"/>
      <c r="S31" s="2"/>
      <c r="T31" s="2"/>
      <c r="U31" s="5"/>
      <c r="V31" s="2"/>
      <c r="W31" s="2"/>
    </row>
    <row r="32" spans="1:23" ht="54" x14ac:dyDescent="0.25">
      <c r="A32" s="16" t="s">
        <v>77</v>
      </c>
      <c r="B32" s="13" t="s">
        <v>78</v>
      </c>
      <c r="C32" s="14" t="s">
        <v>3</v>
      </c>
      <c r="D32" s="15">
        <v>1</v>
      </c>
      <c r="E32" s="16">
        <v>0.5</v>
      </c>
      <c r="F32" s="15"/>
      <c r="G32" s="15"/>
      <c r="H32" s="17"/>
      <c r="I32" s="15">
        <v>0.5</v>
      </c>
      <c r="J32" s="15"/>
      <c r="K32" s="15"/>
      <c r="L32" s="2"/>
      <c r="M32" s="2"/>
      <c r="N32" s="2"/>
      <c r="O32" s="2"/>
      <c r="P32" s="2"/>
      <c r="Q32" s="4"/>
      <c r="R32" s="2"/>
      <c r="S32" s="2"/>
      <c r="T32" s="2"/>
      <c r="U32" s="5"/>
      <c r="V32" s="2"/>
      <c r="W32" s="2"/>
    </row>
    <row r="33" spans="1:23" ht="36" x14ac:dyDescent="0.25">
      <c r="A33" s="16" t="s">
        <v>79</v>
      </c>
      <c r="B33" s="13" t="s">
        <v>80</v>
      </c>
      <c r="C33" s="14" t="s">
        <v>3</v>
      </c>
      <c r="D33" s="15">
        <v>1</v>
      </c>
      <c r="E33" s="16">
        <v>0.9</v>
      </c>
      <c r="F33" s="15"/>
      <c r="G33" s="15"/>
      <c r="H33" s="17"/>
      <c r="I33" s="15">
        <v>0.9</v>
      </c>
      <c r="J33" s="15"/>
      <c r="K33" s="15"/>
      <c r="L33" s="2"/>
      <c r="M33" s="2"/>
      <c r="N33" s="2"/>
      <c r="O33" s="2"/>
      <c r="P33" s="2"/>
      <c r="Q33" s="4"/>
      <c r="R33" s="2"/>
      <c r="S33" s="2"/>
      <c r="T33" s="2"/>
      <c r="U33" s="5"/>
      <c r="V33" s="2"/>
      <c r="W33" s="2"/>
    </row>
    <row r="34" spans="1:23" ht="18" x14ac:dyDescent="0.25">
      <c r="A34" s="38" t="s">
        <v>81</v>
      </c>
      <c r="B34" s="39"/>
      <c r="C34" s="21"/>
      <c r="D34" s="22"/>
      <c r="E34" s="19">
        <f>SUM(E15:E33)</f>
        <v>18.32</v>
      </c>
      <c r="F34" s="19"/>
      <c r="G34" s="19">
        <f>SUM(G15:G33)</f>
        <v>1.87</v>
      </c>
      <c r="H34" s="19"/>
      <c r="I34" s="19">
        <f>SUM(I15:I33)</f>
        <v>13.020000000000001</v>
      </c>
      <c r="J34" s="19"/>
      <c r="K34" s="19">
        <f>SUM(K15:K33)</f>
        <v>3.4300000000000006</v>
      </c>
      <c r="L34" s="3"/>
      <c r="M34" s="3"/>
      <c r="N34" s="3"/>
      <c r="O34" s="23"/>
      <c r="P34" s="6"/>
      <c r="Q34" s="23"/>
      <c r="R34" s="23"/>
      <c r="S34" s="23"/>
      <c r="T34" s="23"/>
      <c r="U34" s="23"/>
      <c r="V34" s="23"/>
      <c r="W34" s="3"/>
    </row>
    <row r="35" spans="1:23" ht="18" x14ac:dyDescent="0.25">
      <c r="A35" s="28" t="s">
        <v>26</v>
      </c>
      <c r="B35" s="29"/>
      <c r="C35" s="24"/>
      <c r="D35" s="1"/>
      <c r="E35" s="19">
        <f>E13+E34</f>
        <v>33.32</v>
      </c>
      <c r="F35" s="19"/>
      <c r="G35" s="19">
        <f>G13+G34</f>
        <v>1.87</v>
      </c>
      <c r="H35" s="19"/>
      <c r="I35" s="19">
        <f>I13+I34</f>
        <v>21.520000000000003</v>
      </c>
      <c r="J35" s="19"/>
      <c r="K35" s="19">
        <f>K13+K34</f>
        <v>9.93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"/>
    </row>
  </sheetData>
  <mergeCells count="16">
    <mergeCell ref="A35:B35"/>
    <mergeCell ref="A1:W1"/>
    <mergeCell ref="A2:W2"/>
    <mergeCell ref="A3:W3"/>
    <mergeCell ref="A4:W4"/>
    <mergeCell ref="A5:A6"/>
    <mergeCell ref="B5:B6"/>
    <mergeCell ref="C5:C6"/>
    <mergeCell ref="D5:E5"/>
    <mergeCell ref="F5:G5"/>
    <mergeCell ref="H5:I5"/>
    <mergeCell ref="J5:K5"/>
    <mergeCell ref="L5:W5"/>
    <mergeCell ref="A13:B13"/>
    <mergeCell ref="A14:B14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2016-09-12T09:35:50Z</dcterms:modified>
</cp:coreProperties>
</file>