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575b1473f30488ac/Documents/Data Analysis 2024/Excel/Excel for Data Analytics/8_Power_Pivot/"/>
    </mc:Choice>
  </mc:AlternateContent>
  <xr:revisionPtr revIDLastSave="6" documentId="8_{D9AE69D9-FE57-40AC-A219-7F96824419D3}" xr6:coauthVersionLast="47" xr6:coauthVersionMax="47" xr10:uidLastSave="{C623DFA6-BD41-44E4-82FB-21A14C222CB1}"/>
  <bookViews>
    <workbookView xWindow="-120" yWindow="-120" windowWidth="20730" windowHeight="11760" activeTab="2" xr2:uid="{D5851EEE-CF8A-4209-9D6E-7BEE3AC63BD7}"/>
  </bookViews>
  <sheets>
    <sheet name="Skill_Job_Analysis" sheetId="8" r:id="rId1"/>
    <sheet name="Salary_Vs_Skills" sheetId="9" r:id="rId2"/>
    <sheet name="Salary_Analysis" sheetId="10" r:id="rId3"/>
  </sheets>
  <definedNames>
    <definedName name="Slicer_job_country">#N/A</definedName>
    <definedName name="Slicer_job_country1">#N/A</definedName>
    <definedName name="Slicer_job_title_short">#N/A</definedName>
  </definedNames>
  <calcPr calcId="191029"/>
  <pivotCaches>
    <pivotCache cacheId="0" r:id="rId4"/>
    <pivotCache cacheId="1" r:id="rId5"/>
    <pivotCache cacheId="2" r:id="rId6"/>
  </pivotCaches>
  <extLst>
    <ext xmlns:x14="http://schemas.microsoft.com/office/spreadsheetml/2009/9/main" uri="{876F7934-8845-4945-9796-88D515C7AA90}">
      <x14:pivotCaches>
        <pivotCache cacheId="3" r:id="rId7"/>
        <pivotCache cacheId="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43eba402-2e3b-4cef-a750-b0972c88fa93" name="data_jobs_salary" connection="Query - data_jobs_salary1"/>
          <x15:modelTable id="data_jobs_skills_597a4aca-a0ed-4c28-9ade-e66cb8f3523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7979C-AC21-4DED-9093-3650F2A18FDE}" name="Query - data_jobs_salary1" description="Connection to the 'data_jobs_salary' query in the workbook." type="100" refreshedVersion="8" minRefreshableVersion="5">
    <extLst>
      <ext xmlns:x15="http://schemas.microsoft.com/office/spreadsheetml/2010/11/main" uri="{DE250136-89BD-433C-8126-D09CA5730AF9}">
        <x15:connection id="a4fee79f-20ab-4bca-979a-064654555fc4">
          <x15:oledbPr connection="Provider=Microsoft.Mashup.OleDb.1;Data Source=$Workbook$;Location=data_jobs_salary;Extended Properties=&quot;&quot;">
            <x15:dbTables>
              <x15:dbTable name="data_jobs_salary"/>
            </x15:dbTables>
          </x15:oledbPr>
        </x15:connection>
      </ext>
    </extLst>
  </connection>
  <connection id="2" xr16:uid="{572EC347-ABF2-43C5-B803-35642F86A783}" name="Query - data_jobs_skills1" description="Connection to the 'data_jobs_skills' query in the workbook." type="100" refreshedVersion="8" minRefreshableVersion="5">
    <extLst>
      <ext xmlns:x15="http://schemas.microsoft.com/office/spreadsheetml/2010/11/main" uri="{DE250136-89BD-433C-8126-D09CA5730AF9}">
        <x15:connection id="863e0e7d-b6bd-4eaf-80a3-3a3a2287dc17"/>
      </ext>
    </extLst>
  </connection>
  <connection id="3" xr16:uid="{49B4BE73-83F5-46A0-A579-351D35904A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<sst xmlns="http://schemas.openxmlformats.org/spreadsheetml/2006/main" count="42" uniqueCount="27">
  <si>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Row Labels</t>
  </si>
  <si>
    <t>Grand Total</t>
  </si>
  <si>
    <t>AWS</t>
  </si>
  <si>
    <t>Azure</t>
  </si>
  <si>
    <t>Excel</t>
  </si>
  <si>
    <t>Java</t>
  </si>
  <si>
    <t>Python</t>
  </si>
  <si>
    <t>R</t>
  </si>
  <si>
    <t>SAS</t>
  </si>
  <si>
    <t>Spark</t>
  </si>
  <si>
    <t>SQL</t>
  </si>
  <si>
    <t>Tableau</t>
  </si>
  <si>
    <t>Skill Count</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</si>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</sst>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 #,##0;#,##0\ \-\$;\$\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FA86-4F1B-A66D-5121E823009B}"/>
            </c:ext>
          </c:extLst>
        </c:ser>
        <c:dLbls>
          <c:showLegendKey val="0"/>
          <c:showVal val="0"/>
          <c:showCatName val="0"/>
          <c:showSerName val="0"/>
          <c:showPercent val="0"/>
          <c:showBubbleSize val="0"/>
        </c:dLbls>
        <c:gapWidth val="182"/>
        <c:axId val="1063015087"/>
        <c:axId val="1063015567"/>
      </c:barChart>
      <c:catAx>
        <c:axId val="106301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567"/>
        <c:crosses val="autoZero"/>
        <c:auto val="1"/>
        <c:lblAlgn val="ctr"/>
        <c:lblOffset val="100"/>
        <c:noMultiLvlLbl val="0"/>
      </c:catAx>
      <c:valAx>
        <c:axId val="10630155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a:t>
                </a:r>
                <a:r>
                  <a:rPr lang="en-IN" baseline="0"/>
                  <a:t> in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01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3.9325842696629212E-2"/>
                  <c:y val="9.3620222919333945E-2"/>
                </c:manualLayout>
              </c:layout>
              <c:tx>
                <c:rich>
                  <a:bodyPr/>
                  <a:lstStyle/>
                  <a:p>
                    <a:fld id="{E2DD4013-2C58-404A-A11A-0F9C7F6ADFC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2E9-44AA-966B-885823888FFD}"/>
                </c:ext>
              </c:extLst>
            </c:dLbl>
            <c:dLbl>
              <c:idx val="1"/>
              <c:layout>
                <c:manualLayout>
                  <c:x val="-2.0599250936329586E-2"/>
                  <c:y val="-6.3420151009871376E-2"/>
                </c:manualLayout>
              </c:layout>
              <c:tx>
                <c:rich>
                  <a:bodyPr/>
                  <a:lstStyle/>
                  <a:p>
                    <a:fld id="{33ADB1F8-9FD1-4FC8-88D6-A75DB2CD7DD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2E9-44AA-966B-885823888FFD}"/>
                </c:ext>
              </c:extLst>
            </c:dLbl>
            <c:dLbl>
              <c:idx val="2"/>
              <c:layout>
                <c:manualLayout>
                  <c:x val="9.363295880149676E-3"/>
                  <c:y val="4.8320115055140098E-2"/>
                </c:manualLayout>
              </c:layout>
              <c:tx>
                <c:rich>
                  <a:bodyPr/>
                  <a:lstStyle/>
                  <a:p>
                    <a:fld id="{AC0F3FD8-F30F-4CE0-93D2-63810B5B642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2E9-44AA-966B-885823888FFD}"/>
                </c:ext>
              </c:extLst>
            </c:dLbl>
            <c:dLbl>
              <c:idx val="3"/>
              <c:layout>
                <c:manualLayout>
                  <c:x val="1.8726591760298253E-3"/>
                  <c:y val="-4.5300107864193841E-2"/>
                </c:manualLayout>
              </c:layout>
              <c:tx>
                <c:rich>
                  <a:bodyPr/>
                  <a:lstStyle/>
                  <a:p>
                    <a:fld id="{7C262580-155B-4EE1-9057-8203B7726D4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2E9-44AA-966B-885823888FFD}"/>
                </c:ext>
              </c:extLst>
            </c:dLbl>
            <c:dLbl>
              <c:idx val="4"/>
              <c:layout>
                <c:manualLayout>
                  <c:x val="1.8726591760299626E-3"/>
                  <c:y val="4.530010786419373E-2"/>
                </c:manualLayout>
              </c:layout>
              <c:tx>
                <c:rich>
                  <a:bodyPr/>
                  <a:lstStyle/>
                  <a:p>
                    <a:fld id="{78515416-F0D5-4A94-A4F7-37C31D70132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2E9-44AA-966B-885823888FFD}"/>
                </c:ext>
              </c:extLst>
            </c:dLbl>
            <c:dLbl>
              <c:idx val="5"/>
              <c:layout>
                <c:manualLayout>
                  <c:x val="-3.9325842696629212E-2"/>
                  <c:y val="-7.2480172582710153E-2"/>
                </c:manualLayout>
              </c:layout>
              <c:tx>
                <c:rich>
                  <a:bodyPr/>
                  <a:lstStyle/>
                  <a:p>
                    <a:fld id="{162C5336-B98B-465D-922C-A8D006B932F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2E9-44AA-966B-885823888FFD}"/>
                </c:ext>
              </c:extLst>
            </c:dLbl>
            <c:dLbl>
              <c:idx val="6"/>
              <c:layout>
                <c:manualLayout>
                  <c:x val="-4.1198501872659173E-2"/>
                  <c:y val="-9.3620222919333945E-2"/>
                </c:manualLayout>
              </c:layout>
              <c:tx>
                <c:rich>
                  <a:bodyPr/>
                  <a:lstStyle/>
                  <a:p>
                    <a:fld id="{F451FD93-43CF-452F-99E5-13E864704A4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2E9-44AA-966B-885823888FFD}"/>
                </c:ext>
              </c:extLst>
            </c:dLbl>
            <c:dLbl>
              <c:idx val="7"/>
              <c:layout>
                <c:manualLayout>
                  <c:x val="1.4981273408239701E-2"/>
                  <c:y val="-7.5500179773656403E-2"/>
                </c:manualLayout>
              </c:layout>
              <c:tx>
                <c:rich>
                  <a:bodyPr/>
                  <a:lstStyle/>
                  <a:p>
                    <a:fld id="{1DD2EF22-AFD0-4092-9004-B520D1DAD0E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2E9-44AA-966B-885823888FFD}"/>
                </c:ext>
              </c:extLst>
            </c:dLbl>
            <c:dLbl>
              <c:idx val="8"/>
              <c:layout>
                <c:manualLayout>
                  <c:x val="-4.4943820224719121E-2"/>
                  <c:y val="-4.8320115055140098E-2"/>
                </c:manualLayout>
              </c:layout>
              <c:tx>
                <c:rich>
                  <a:bodyPr/>
                  <a:lstStyle/>
                  <a:p>
                    <a:fld id="{95F0EA67-B836-4E87-8D35-46EBFFC1F0B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2E9-44AA-966B-885823888FFD}"/>
                </c:ext>
              </c:extLst>
            </c:dLbl>
            <c:dLbl>
              <c:idx val="9"/>
              <c:layout>
                <c:manualLayout>
                  <c:x val="2.8089887640449403E-2"/>
                  <c:y val="-9.0600215728388802E-3"/>
                </c:manualLayout>
              </c:layout>
              <c:tx>
                <c:rich>
                  <a:bodyPr/>
                  <a:lstStyle/>
                  <a:p>
                    <a:fld id="{6BD36A86-5AAC-4DD3-A874-1EFD8CFEF69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2E9-44AA-966B-885823888F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2E9-44AA-966B-885823888FFD}"/>
            </c:ext>
          </c:extLst>
        </c:ser>
        <c:dLbls>
          <c:showLegendKey val="0"/>
          <c:showVal val="0"/>
          <c:showCatName val="0"/>
          <c:showSerName val="0"/>
          <c:showPercent val="0"/>
          <c:showBubbleSize val="0"/>
        </c:dLbls>
        <c:axId val="49928944"/>
        <c:axId val="49930864"/>
      </c:scatterChart>
      <c:valAx>
        <c:axId val="499289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0864"/>
        <c:crosses val="autoZero"/>
        <c:crossBetween val="midCat"/>
      </c:valAx>
      <c:valAx>
        <c:axId val="4993086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28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323850</xdr:colOff>
      <xdr:row>0</xdr:row>
      <xdr:rowOff>47624</xdr:rowOff>
    </xdr:from>
    <xdr:to>
      <xdr:col>9</xdr:col>
      <xdr:colOff>180975</xdr:colOff>
      <xdr:row>15</xdr:row>
      <xdr:rowOff>133350</xdr:rowOff>
    </xdr:to>
    <xdr:graphicFrame macro="">
      <xdr:nvGraphicFramePr>
        <xdr:cNvPr id="2" name="Chart 1">
          <a:extLst>
            <a:ext uri="{FF2B5EF4-FFF2-40B4-BE49-F238E27FC236}">
              <a16:creationId xmlns:a16="http://schemas.microsoft.com/office/drawing/2014/main" id="{05CAE63B-8360-93A4-56E5-647027D37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123825</xdr:colOff>
      <xdr:row>17</xdr:row>
      <xdr:rowOff>123824</xdr:rowOff>
    </xdr:from>
    <xdr:to>
      <xdr:col>13</xdr:col>
      <xdr:colOff>19050</xdr:colOff>
      <xdr:row>22</xdr:row>
      <xdr:rowOff>114300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3BEE15C-EB29-87A9-09D9-7C72433AA7A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23825" y="3362324"/>
              <a:ext cx="8610600" cy="942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0</xdr:row>
      <xdr:rowOff>104776</xdr:rowOff>
    </xdr:from>
    <xdr:to>
      <xdr:col>12</xdr:col>
      <xdr:colOff>581025</xdr:colOff>
      <xdr:row>11</xdr:row>
      <xdr:rowOff>180976</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5CD893FB-F3DB-5A75-6583-19D971D1143B}"/>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6858000" y="104776"/>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23812</xdr:rowOff>
    </xdr:from>
    <xdr:to>
      <xdr:col>13</xdr:col>
      <xdr:colOff>28575</xdr:colOff>
      <xdr:row>22</xdr:row>
      <xdr:rowOff>38100</xdr:rowOff>
    </xdr:to>
    <xdr:graphicFrame macro="">
      <xdr:nvGraphicFramePr>
        <xdr:cNvPr id="3" name="Chart 2">
          <a:extLst>
            <a:ext uri="{FF2B5EF4-FFF2-40B4-BE49-F238E27FC236}">
              <a16:creationId xmlns:a16="http://schemas.microsoft.com/office/drawing/2014/main" id="{CDA20B39-4756-F224-895C-C70AA8F9E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390525</xdr:colOff>
      <xdr:row>0</xdr:row>
      <xdr:rowOff>76200</xdr:rowOff>
    </xdr:from>
    <xdr:to>
      <xdr:col>7</xdr:col>
      <xdr:colOff>390525</xdr:colOff>
      <xdr:row>13</xdr:row>
      <xdr:rowOff>123825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A23F9C66-EDBA-C21C-FC09-2297F5354E5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05450" y="76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49.857534259259" createdVersion="8" refreshedVersion="8" minRefreshableVersion="3" recordCount="0" supportSubquery="1" supportAdvancedDrill="1" xr:uid="{43F700C8-26AB-499E-8BB1-13B3076A3F3A}">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Count of job_id]" caption="Count of job_id" numFmtId="0" hierarchy="2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49.857537037038" createdVersion="8" refreshedVersion="8" minRefreshableVersion="3" recordCount="0" supportSubquery="1" supportAdvancedDrill="1" xr:uid="{BD64AAB2-B5A2-482A-9E1E-2556A130D1D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49.858054629629" createdVersion="8" refreshedVersion="8" minRefreshableVersion="3" recordCount="0" supportSubquery="1" supportAdvancedDrill="1" xr:uid="{9E9015DA-0907-4CE9-B751-AA0A2295DFD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49.857530787034" createdVersion="3" refreshedVersion="8" minRefreshableVersion="3" recordCount="0" supportSubquery="1" supportAdvancedDrill="1" xr:uid="{7C6AB68F-7AB3-4FCC-8DDD-24BCFC7960C0}">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7991911"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joy Nandi" refreshedDate="45649.857533564813" createdVersion="3" refreshedVersion="8" minRefreshableVersion="3" recordCount="0" supportSubquery="1" supportAdvancedDrill="1" xr:uid="{9E8710ED-2336-4501-B490-26F6132BA0D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54198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921DC-5AF2-424E-A736-DAD10B90B2AC}" name="PivotTable2" cacheId="0" applyNumberFormats="0" applyBorderFormats="0" applyFontFormats="0" applyPatternFormats="0" applyAlignmentFormats="0" applyWidthHeightFormats="1" dataCaption="Values" tag="40697735-6411-4577-8837-d632721e347a" updatedVersion="8" minRefreshableVersion="3" useAutoFormatting="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Skill Count"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1B0B41-ED70-47C0-8833-7D16D4AF4BBC}" name="PivotTable1" cacheId="1" applyNumberFormats="0" applyBorderFormats="0" applyFontFormats="0" applyPatternFormats="0" applyAlignmentFormats="0" applyWidthHeightFormats="1" dataCaption="Values" tag="c09d4996-e61d-46df-af00-16d8e6c03e5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6C6CC-D456-4563-B63C-3BEDF9CBEB15}" name="PivotTable1" cacheId="2" applyNumberFormats="0" applyBorderFormats="0" applyFontFormats="0" applyPatternFormats="0" applyAlignmentFormats="0" applyWidthHeightFormats="1" dataCaption="Values" tag="d19183e4-1e7d-4924-b03b-0e3414be33ba"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4F3646-F2E0-49EC-8892-2099B1E8311B}" sourceName="[data_jobs_salary].[job_title_short]">
  <pivotTables>
    <pivotTable tabId="8" name="PivotTable2"/>
  </pivotTables>
  <data>
    <olap pivotCacheId="62541982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51F50A9-5C2D-4A0B-AB6B-C0AD8E288A19}" sourceName="[data_jobs_salary].[job_country]">
  <pivotTables>
    <pivotTable tabId="8" name="PivotTable2"/>
  </pivotTables>
  <data>
    <olap pivotCacheId="62541982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07A22DD-D56F-4EB8-B828-9A5A0C9D3510}" sourceName="[data_jobs_salary].[job_country]">
  <pivotTables>
    <pivotTable tabId="10" name="PivotTable1"/>
  </pivotTables>
  <data>
    <olap pivotCacheId="15779919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57227AD-EBE8-4D8B-BC5E-D6D251251DBE}" cache="Slicer_job_title_short" caption="Job Title" columnCount="5" level="1" rowHeight="241300"/>
  <slicer name="job_country" xr10:uid="{60970EFA-B21B-4354-AF45-2FA92293E46A}" cache="Slicer_job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4700AEA-A47F-4890-9E6D-5BBB6B42F078}" cache="Slicer_job_country1" caption="Country"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BE0A-D3EE-4B0B-8CF3-D6521C077CDF}">
  <dimension ref="A1:B12"/>
  <sheetViews>
    <sheetView workbookViewId="0">
      <selection activeCell="B1" sqref="B1"/>
    </sheetView>
  </sheetViews>
  <sheetFormatPr defaultRowHeight="15" x14ac:dyDescent="0.25"/>
  <cols>
    <col min="1" max="1" width="13.140625" bestFit="1" customWidth="1"/>
    <col min="2" max="2" width="10.42578125" bestFit="1" customWidth="1"/>
    <col min="3" max="3" width="15.7109375" bestFit="1" customWidth="1"/>
  </cols>
  <sheetData>
    <row r="1" spans="1:2" x14ac:dyDescent="0.25">
      <c r="A1" s="1" t="s">
        <v>0</v>
      </c>
      <c r="B1" t="s">
        <v>12</v>
      </c>
    </row>
    <row r="2" spans="1:2" x14ac:dyDescent="0.25">
      <c r="A2" s="2" t="s">
        <v>5</v>
      </c>
      <c r="B2">
        <v>3827</v>
      </c>
    </row>
    <row r="3" spans="1:2" x14ac:dyDescent="0.25">
      <c r="A3" s="2" t="s">
        <v>3</v>
      </c>
      <c r="B3">
        <v>4760</v>
      </c>
    </row>
    <row r="4" spans="1:2" x14ac:dyDescent="0.25">
      <c r="A4" s="2" t="s">
        <v>8</v>
      </c>
      <c r="B4">
        <v>4806</v>
      </c>
    </row>
    <row r="5" spans="1:2" x14ac:dyDescent="0.25">
      <c r="A5" s="2" t="s">
        <v>9</v>
      </c>
      <c r="B5">
        <v>5290</v>
      </c>
    </row>
    <row r="6" spans="1:2" x14ac:dyDescent="0.25">
      <c r="A6" s="2" t="s">
        <v>4</v>
      </c>
      <c r="B6">
        <v>6260</v>
      </c>
    </row>
    <row r="7" spans="1:2" x14ac:dyDescent="0.25">
      <c r="A7" s="2" t="s">
        <v>2</v>
      </c>
      <c r="B7">
        <v>6844</v>
      </c>
    </row>
    <row r="8" spans="1:2" x14ac:dyDescent="0.25">
      <c r="A8" s="2" t="s">
        <v>7</v>
      </c>
      <c r="B8">
        <v>6929</v>
      </c>
    </row>
    <row r="9" spans="1:2" x14ac:dyDescent="0.25">
      <c r="A9" s="2" t="s">
        <v>11</v>
      </c>
      <c r="B9">
        <v>7043</v>
      </c>
    </row>
    <row r="10" spans="1:2" x14ac:dyDescent="0.25">
      <c r="A10" s="2" t="s">
        <v>6</v>
      </c>
      <c r="B10">
        <v>17689</v>
      </c>
    </row>
    <row r="11" spans="1:2" x14ac:dyDescent="0.25">
      <c r="A11" s="2" t="s">
        <v>10</v>
      </c>
      <c r="B11">
        <v>18500</v>
      </c>
    </row>
    <row r="12" spans="1:2" x14ac:dyDescent="0.25">
      <c r="A12" s="2" t="s">
        <v>1</v>
      </c>
      <c r="B12">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C1FC-A696-477E-BFCF-FD883B970ABE}">
  <dimension ref="A1:G12"/>
  <sheetViews>
    <sheetView workbookViewId="0">
      <selection activeCell="F1" sqref="F1:G11"/>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 min="9" max="10" width="9.140625" customWidth="1"/>
  </cols>
  <sheetData>
    <row r="1" spans="1:7" x14ac:dyDescent="0.25">
      <c r="A1" s="1" t="s">
        <v>0</v>
      </c>
      <c r="B1" t="s">
        <v>24</v>
      </c>
      <c r="C1" t="s">
        <v>23</v>
      </c>
      <c r="E1" t="str" cm="1">
        <f t="array" ref="E1:G11">A1:C11</f>
        <v>Row Labels</v>
      </c>
      <c r="F1" t="str">
        <v>Median Salary</v>
      </c>
      <c r="G1" t="str">
        <v>Skills Per Job</v>
      </c>
    </row>
    <row r="2" spans="1:7" x14ac:dyDescent="0.25">
      <c r="A2" s="2" t="s">
        <v>21</v>
      </c>
      <c r="B2" s="4">
        <v>155000</v>
      </c>
      <c r="C2" s="3">
        <v>5.2608262817322053</v>
      </c>
      <c r="E2" t="str">
        <v>Senior Data Scientist</v>
      </c>
      <c r="F2">
        <v>155000</v>
      </c>
      <c r="G2">
        <v>5.2608262817322053</v>
      </c>
    </row>
    <row r="3" spans="1:7" x14ac:dyDescent="0.25">
      <c r="A3" s="2" t="s">
        <v>20</v>
      </c>
      <c r="B3" s="4">
        <v>147500</v>
      </c>
      <c r="C3" s="3">
        <v>8.1405163853028792</v>
      </c>
      <c r="E3" t="str">
        <v>Senior Data Engineer</v>
      </c>
      <c r="F3">
        <v>147500</v>
      </c>
      <c r="G3">
        <v>8.1405163853028792</v>
      </c>
    </row>
    <row r="4" spans="1:7" x14ac:dyDescent="0.25">
      <c r="A4" s="2" t="s">
        <v>17</v>
      </c>
      <c r="B4" s="4">
        <v>127500</v>
      </c>
      <c r="C4" s="3">
        <v>4.9271336080047083</v>
      </c>
      <c r="E4" t="str">
        <v>Data Scientist</v>
      </c>
      <c r="F4">
        <v>127500</v>
      </c>
      <c r="G4">
        <v>4.9271336080047083</v>
      </c>
    </row>
    <row r="5" spans="1:7" x14ac:dyDescent="0.25">
      <c r="A5" s="2" t="s">
        <v>16</v>
      </c>
      <c r="B5" s="4">
        <v>125000</v>
      </c>
      <c r="C5" s="3">
        <v>6.961963732861566</v>
      </c>
      <c r="E5" t="str">
        <v>Data Engineer</v>
      </c>
      <c r="F5">
        <v>125000</v>
      </c>
      <c r="G5">
        <v>6.961963732861566</v>
      </c>
    </row>
    <row r="6" spans="1:7" x14ac:dyDescent="0.25">
      <c r="A6" s="2" t="s">
        <v>19</v>
      </c>
      <c r="B6" s="4">
        <v>111175</v>
      </c>
      <c r="C6" s="3">
        <v>4.3544474393531001</v>
      </c>
      <c r="E6" t="str">
        <v>Senior Data Analyst</v>
      </c>
      <c r="F6">
        <v>111175</v>
      </c>
      <c r="G6">
        <v>4.3544474393531001</v>
      </c>
    </row>
    <row r="7" spans="1:7" x14ac:dyDescent="0.25">
      <c r="A7" s="2" t="s">
        <v>18</v>
      </c>
      <c r="B7" s="4">
        <v>107550</v>
      </c>
      <c r="C7" s="3">
        <v>5.2834138486312403</v>
      </c>
      <c r="E7" t="str">
        <v>Machine Learning Engineer</v>
      </c>
      <c r="F7">
        <v>107550</v>
      </c>
      <c r="G7">
        <v>5.2834138486312403</v>
      </c>
    </row>
    <row r="8" spans="1:7" x14ac:dyDescent="0.25">
      <c r="A8" s="2" t="s">
        <v>22</v>
      </c>
      <c r="B8" s="4">
        <v>99150</v>
      </c>
      <c r="C8" s="3">
        <v>5.5445026178010473</v>
      </c>
      <c r="E8" t="str">
        <v>Software Engineer</v>
      </c>
      <c r="F8">
        <v>99150</v>
      </c>
      <c r="G8">
        <v>5.5445026178010473</v>
      </c>
    </row>
    <row r="9" spans="1:7" x14ac:dyDescent="0.25">
      <c r="A9" s="2" t="s">
        <v>15</v>
      </c>
      <c r="B9" s="4">
        <v>90000</v>
      </c>
      <c r="C9" s="3">
        <v>3.600978555069748</v>
      </c>
      <c r="E9" t="str">
        <v>Data Analyst</v>
      </c>
      <c r="F9">
        <v>90000</v>
      </c>
      <c r="G9">
        <v>3.600978555069748</v>
      </c>
    </row>
    <row r="10" spans="1:7" x14ac:dyDescent="0.25">
      <c r="A10" s="2" t="s">
        <v>14</v>
      </c>
      <c r="B10" s="4">
        <v>90000</v>
      </c>
      <c r="C10" s="3">
        <v>4.8023255813953485</v>
      </c>
      <c r="E10" t="str">
        <v>Cloud Engineer</v>
      </c>
      <c r="F10">
        <v>90000</v>
      </c>
      <c r="G10">
        <v>4.8023255813953485</v>
      </c>
    </row>
    <row r="11" spans="1:7" x14ac:dyDescent="0.25">
      <c r="A11" s="2" t="s">
        <v>13</v>
      </c>
      <c r="B11" s="4">
        <v>85000</v>
      </c>
      <c r="C11" s="3">
        <v>3.2997002997002998</v>
      </c>
      <c r="E11" t="str">
        <v>Business Analyst</v>
      </c>
      <c r="F11">
        <v>85000</v>
      </c>
      <c r="G11">
        <v>3.2997002997002998</v>
      </c>
    </row>
    <row r="12" spans="1:7" x14ac:dyDescent="0.25">
      <c r="A12" s="2" t="s">
        <v>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9A3E1-5233-4B88-8E63-0FA5E8C43982}">
  <dimension ref="A1:D12"/>
  <sheetViews>
    <sheetView tabSelected="1" workbookViewId="0">
      <selection activeCell="D2" sqref="D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24</v>
      </c>
      <c r="C1" t="s">
        <v>25</v>
      </c>
      <c r="D1" t="s">
        <v>26</v>
      </c>
    </row>
    <row r="2" spans="1:4" x14ac:dyDescent="0.25">
      <c r="A2" s="2" t="s">
        <v>13</v>
      </c>
      <c r="B2" s="4">
        <v>85000</v>
      </c>
      <c r="C2" s="4">
        <v>90000</v>
      </c>
      <c r="D2" s="4">
        <v>75000</v>
      </c>
    </row>
    <row r="3" spans="1:4" x14ac:dyDescent="0.25">
      <c r="A3" s="2" t="s">
        <v>14</v>
      </c>
      <c r="B3" s="4">
        <v>90000</v>
      </c>
      <c r="C3" s="4">
        <v>115000</v>
      </c>
      <c r="D3" s="4">
        <v>89100</v>
      </c>
    </row>
    <row r="4" spans="1:4" x14ac:dyDescent="0.25">
      <c r="A4" s="2" t="s">
        <v>15</v>
      </c>
      <c r="B4" s="4">
        <v>90000</v>
      </c>
      <c r="C4" s="4">
        <v>90000</v>
      </c>
      <c r="D4" s="4">
        <v>90000</v>
      </c>
    </row>
    <row r="5" spans="1:4" x14ac:dyDescent="0.25">
      <c r="A5" s="2" t="s">
        <v>16</v>
      </c>
      <c r="B5" s="4">
        <v>125000</v>
      </c>
      <c r="C5" s="4">
        <v>125000</v>
      </c>
      <c r="D5" s="4">
        <v>123500</v>
      </c>
    </row>
    <row r="6" spans="1:4" x14ac:dyDescent="0.25">
      <c r="A6" s="2" t="s">
        <v>17</v>
      </c>
      <c r="B6" s="4">
        <v>127500</v>
      </c>
      <c r="C6" s="4">
        <v>130000</v>
      </c>
      <c r="D6" s="4">
        <v>119550</v>
      </c>
    </row>
    <row r="7" spans="1:4" x14ac:dyDescent="0.25">
      <c r="A7" s="2" t="s">
        <v>18</v>
      </c>
      <c r="B7" s="4">
        <v>107550</v>
      </c>
      <c r="C7" s="4">
        <v>150000</v>
      </c>
      <c r="D7" s="4">
        <v>101029</v>
      </c>
    </row>
    <row r="8" spans="1:4" x14ac:dyDescent="0.25">
      <c r="A8" s="2" t="s">
        <v>19</v>
      </c>
      <c r="B8" s="4">
        <v>111175</v>
      </c>
      <c r="C8" s="4">
        <v>110000</v>
      </c>
      <c r="D8" s="4">
        <v>111175</v>
      </c>
    </row>
    <row r="9" spans="1:4" x14ac:dyDescent="0.25">
      <c r="A9" s="2" t="s">
        <v>20</v>
      </c>
      <c r="B9" s="4">
        <v>147500</v>
      </c>
      <c r="C9" s="4">
        <v>150000</v>
      </c>
      <c r="D9" s="4">
        <v>147500</v>
      </c>
    </row>
    <row r="10" spans="1:4" x14ac:dyDescent="0.25">
      <c r="A10" s="2" t="s">
        <v>21</v>
      </c>
      <c r="B10" s="4">
        <v>155000</v>
      </c>
      <c r="C10" s="4">
        <v>155000</v>
      </c>
      <c r="D10" s="4">
        <v>155000</v>
      </c>
    </row>
    <row r="11" spans="1:4" x14ac:dyDescent="0.25">
      <c r="A11" s="2" t="s">
        <v>22</v>
      </c>
      <c r="B11" s="4">
        <v>99150</v>
      </c>
      <c r="C11" s="4">
        <v>125000</v>
      </c>
      <c r="D11" s="4">
        <v>89100</v>
      </c>
    </row>
    <row r="12" spans="1:4" x14ac:dyDescent="0.25">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80A2706-EDFE-46D6-B0D8-23DA96752F39}">
  <ds:schemaRefs/>
</ds:datastoreItem>
</file>

<file path=customXml/itemProps2.xml><?xml version="1.0" encoding="utf-8"?>
<ds:datastoreItem xmlns:ds="http://schemas.openxmlformats.org/officeDocument/2006/customXml" ds:itemID="{80FD18FA-3975-47C2-A559-441648099E4B}">
  <ds:schemaRefs/>
</ds:datastoreItem>
</file>

<file path=customXml/itemProps3.xml><?xml version="1.0" encoding="utf-8"?>
<ds:datastoreItem xmlns:ds="http://schemas.openxmlformats.org/officeDocument/2006/customXml" ds:itemID="{2AD49C3B-E001-452D-BBAC-CF2A62FC3924}">
  <ds:schemaRefs/>
</ds:datastoreItem>
</file>

<file path=customXml/itemProps4.xml><?xml version="1.0" encoding="utf-8"?>
<ds:datastoreItem xmlns:ds="http://schemas.openxmlformats.org/officeDocument/2006/customXml" ds:itemID="{ED7C67BD-79F7-4802-8E26-E31B2923D0C8}">
  <ds:schemaRefs/>
</ds:datastoreItem>
</file>

<file path=customXml/itemProps5.xml><?xml version="1.0" encoding="utf-8"?>
<ds:datastoreItem xmlns:ds="http://schemas.openxmlformats.org/officeDocument/2006/customXml" ds:itemID="{D1E9E71F-A0A6-48CB-9DE6-A3CCC0E6EDF7}">
  <ds:schemaRefs/>
</ds:datastoreItem>
</file>

<file path=customXml/itemProps6.xml><?xml version="1.0" encoding="utf-8"?>
<ds:datastoreItem xmlns:ds="http://schemas.openxmlformats.org/officeDocument/2006/customXml" ds:itemID="{AF996D9B-1A54-4E61-B10A-156CBC77C2E9}">
  <ds:schemaRefs/>
</ds:datastoreItem>
</file>

<file path=customXml/itemProps7.xml><?xml version="1.0" encoding="utf-8"?>
<ds:datastoreItem xmlns:ds="http://schemas.openxmlformats.org/officeDocument/2006/customXml" ds:itemID="{E770D3F1-CF84-496E-839D-EDCDE6E2EE87}">
  <ds:schemaRefs/>
</ds:datastoreItem>
</file>

<file path=customXml/itemProps8.xml><?xml version="1.0" encoding="utf-8"?>
<ds:datastoreItem xmlns:ds="http://schemas.openxmlformats.org/officeDocument/2006/customXml" ds:itemID="{348B3EBC-F099-4463-BB6C-E6966DF22C5D}">
  <ds:schemaRefs/>
</ds:datastoreItem>
</file>

<file path=customXml/itemProps9.xml><?xml version="1.0" encoding="utf-8"?>
<ds:datastoreItem xmlns:ds="http://schemas.openxmlformats.org/officeDocument/2006/customXml" ds:itemID="{8E127F3B-1F34-4AF2-A48B-0AA5BD5CAD4B}">
  <ds:schemaRefs/>
</ds:datastoreItem>
</file>

<file path=customXml/itemProps10.xml><?xml version="1.0" encoding="utf-8"?>
<ds:datastoreItem xmlns:ds="http://schemas.openxmlformats.org/officeDocument/2006/customXml" ds:itemID="{84BADF34-5C26-4255-AE35-37AC1D4B4697}">
  <ds:schemaRefs/>
</ds:datastoreItem>
</file>

<file path=customXml/itemProps11.xml><?xml version="1.0" encoding="utf-8"?>
<ds:datastoreItem xmlns:ds="http://schemas.openxmlformats.org/officeDocument/2006/customXml" ds:itemID="{A20156FF-CEA4-462D-BECA-30B91FD0B518}">
  <ds:schemaRefs/>
</ds:datastoreItem>
</file>

<file path=customXml/itemProps12.xml><?xml version="1.0" encoding="utf-8"?>
<ds:datastoreItem xmlns:ds="http://schemas.openxmlformats.org/officeDocument/2006/customXml" ds:itemID="{DACE3D7A-E26E-44D5-807B-B8669A252A05}">
  <ds:schemaRefs/>
</ds:datastoreItem>
</file>

<file path=customXml/itemProps13.xml><?xml version="1.0" encoding="utf-8"?>
<ds:datastoreItem xmlns:ds="http://schemas.openxmlformats.org/officeDocument/2006/customXml" ds:itemID="{25B577BA-D360-4ECF-98D5-C625910BDCAD}">
  <ds:schemaRefs/>
</ds:datastoreItem>
</file>

<file path=customXml/itemProps14.xml><?xml version="1.0" encoding="utf-8"?>
<ds:datastoreItem xmlns:ds="http://schemas.openxmlformats.org/officeDocument/2006/customXml" ds:itemID="{2D308DB3-083F-4C6C-BF70-3FE8DB9D2D46}">
  <ds:schemaRefs/>
</ds:datastoreItem>
</file>

<file path=customXml/itemProps15.xml><?xml version="1.0" encoding="utf-8"?>
<ds:datastoreItem xmlns:ds="http://schemas.openxmlformats.org/officeDocument/2006/customXml" ds:itemID="{51130AA4-9CBF-45FA-AAD1-CAFC3648D775}">
  <ds:schemaRefs/>
</ds:datastoreItem>
</file>

<file path=customXml/itemProps16.xml><?xml version="1.0" encoding="utf-8"?>
<ds:datastoreItem xmlns:ds="http://schemas.openxmlformats.org/officeDocument/2006/customXml" ds:itemID="{60896F72-0DCB-45F8-9435-0EA27467F4F7}">
  <ds:schemaRefs>
    <ds:schemaRef ds:uri="http://schemas.microsoft.com/DataMashup"/>
  </ds:schemaRefs>
</ds:datastoreItem>
</file>

<file path=customXml/itemProps17.xml><?xml version="1.0" encoding="utf-8"?>
<ds:datastoreItem xmlns:ds="http://schemas.openxmlformats.org/officeDocument/2006/customXml" ds:itemID="{5FF12986-8379-437E-B5E5-3558410D2ACD}">
  <ds:schemaRefs/>
</ds:datastoreItem>
</file>

<file path=customXml/itemProps18.xml><?xml version="1.0" encoding="utf-8"?>
<ds:datastoreItem xmlns:ds="http://schemas.openxmlformats.org/officeDocument/2006/customXml" ds:itemID="{43861370-F019-4305-A399-76AA15B49DBB}">
  <ds:schemaRefs/>
</ds:datastoreItem>
</file>

<file path=customXml/itemProps19.xml><?xml version="1.0" encoding="utf-8"?>
<ds:datastoreItem xmlns:ds="http://schemas.openxmlformats.org/officeDocument/2006/customXml" ds:itemID="{D18869AF-A401-4DA1-BF4A-509384182077}">
  <ds:schemaRefs/>
</ds:datastoreItem>
</file>

<file path=customXml/itemProps20.xml><?xml version="1.0" encoding="utf-8"?>
<ds:datastoreItem xmlns:ds="http://schemas.openxmlformats.org/officeDocument/2006/customXml" ds:itemID="{4FC59B8F-DBA5-4B5F-BFB8-70CACA2AA27B}">
  <ds:schemaRefs/>
</ds:datastoreItem>
</file>

<file path=customXml/itemProps21.xml><?xml version="1.0" encoding="utf-8"?>
<ds:datastoreItem xmlns:ds="http://schemas.openxmlformats.org/officeDocument/2006/customXml" ds:itemID="{A053D3A1-A732-4D4E-84B7-E25A2E94D83A}">
  <ds:schemaRefs/>
</ds:datastoreItem>
</file>

<file path=customXml/itemProps22.xml><?xml version="1.0" encoding="utf-8"?>
<ds:datastoreItem xmlns:ds="http://schemas.openxmlformats.org/officeDocument/2006/customXml" ds:itemID="{39497990-86AE-46FF-B30C-13EBC6EA9D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Bijoy Nandi</dc:creator>
  <cp:lastModifiedBy>Bijoy Nandi</cp:lastModifiedBy>
  <dcterms:created xsi:type="dcterms:W3CDTF">2024-12-20T21:57:21Z</dcterms:created>
  <dcterms:modified xsi:type="dcterms:W3CDTF">2024-12-23T16:14:27Z</dcterms:modified>
</cp:coreProperties>
</file>