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tics 2025/Excel/Excel for Data Analytics/Excel_Project-Data_Analytics/8_Power_Pivot/"/>
    </mc:Choice>
  </mc:AlternateContent>
  <xr:revisionPtr revIDLastSave="4" documentId="8_{8A47B44F-CB25-46EC-B703-6402B8E88A83}" xr6:coauthVersionLast="47" xr6:coauthVersionMax="47" xr10:uidLastSave="{911CD99D-5E4E-4BFC-B59A-88319D6AE9D2}"/>
  <bookViews>
    <workbookView xWindow="-120" yWindow="-120" windowWidth="20730" windowHeight="11760" activeTab="3" xr2:uid="{D5851EEE-CF8A-4209-9D6E-7BEE3AC63BD7}"/>
  </bookViews>
  <sheets>
    <sheet name="Skill_Job_Analysis" sheetId="8" r:id="rId1"/>
    <sheet name="Salary_Vs_Skills" sheetId="9" r:id="rId2"/>
    <sheet name="Salary_Analysis" sheetId="10" r:id="rId3"/>
    <sheet name="Skill_Salary_Analysis" sheetId="11" r:id="rId4"/>
  </sheets>
  <definedNames>
    <definedName name="Slicer_job_country">#N/A</definedName>
    <definedName name="Slicer_job_title_short">#N/A</definedName>
  </definedNames>
  <calcPr calcId="191029"/>
  <pivotCaches>
    <pivotCache cacheId="73" r:id="rId5"/>
    <pivotCache cacheId="76" r:id="rId6"/>
    <pivotCache cacheId="79" r:id="rId7"/>
    <pivotCache cacheId="82" r:id="rId8"/>
  </pivotCaches>
  <extLst>
    <ext xmlns:x14="http://schemas.microsoft.com/office/spreadsheetml/2009/9/main" uri="{876F7934-8845-4945-9796-88D515C7AA90}">
      <x14:pivotCaches>
        <pivotCache cacheId="7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3eba402-2e3b-4cef-a750-b0972c88fa93" name="data_jobs_salary" connection="Query - data_jobs_salary1"/>
          <x15:modelTable id="data_jobs_skills_597a4aca-a0ed-4c28-9ade-e66cb8f3523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7979C-AC21-4DED-9093-3650F2A18FDE}" name="Query - data_jobs_salary1" description="Connection to the 'data_jobs_salary' query in the workbook." type="100" refreshedVersion="8" minRefreshableVersion="5">
    <extLst>
      <ext xmlns:x15="http://schemas.microsoft.com/office/spreadsheetml/2010/11/main" uri="{DE250136-89BD-433C-8126-D09CA5730AF9}">
        <x15:connection id="a4fee79f-20ab-4bca-979a-064654555fc4"/>
      </ext>
    </extLst>
  </connection>
  <connection id="2" xr16:uid="{572EC347-ABF2-43C5-B803-35642F86A783}" name="Query - data_jobs_skills1" description="Connection to the 'data_jobs_skills' query in the workbook." type="100" refreshedVersion="8" minRefreshableVersion="5">
    <extLst>
      <ext xmlns:x15="http://schemas.microsoft.com/office/spreadsheetml/2010/11/main" uri="{DE250136-89BD-433C-8126-D09CA5730AF9}">
        <x15:connection id="863e0e7d-b6bd-4eaf-80a3-3a3a2287dc17"/>
      </ext>
    </extLst>
  </connection>
  <connection id="3" xr16:uid="{49B4BE73-83F5-46A0-A579-351D35904A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<sst xmlns="http://schemas.openxmlformats.org/spreadsheetml/2006/main" count="37" uniqueCount="19">
  <si>
    <t>Row Labels</t>
  </si>
  <si>
    <t>Grand Total</t>
  </si>
  <si>
    <t>Excel</t>
  </si>
  <si>
    <t>Python</t>
  </si>
  <si>
    <t>R</t>
  </si>
  <si>
    <t>SAS</t>
  </si>
  <si>
    <t>SQL</t>
  </si>
  <si>
    <t>Tableau</t>
  </si>
  <si>
    <t>Data Analyst</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</si>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</sst>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 #,##0;#,##0\ \-\$;\$\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Skill_Job_Analysis!$A$2:$A$11</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Skill_Job_Analysis!$B$2:$B$11</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590A-4AA4-9451-E3CB6174D1D9}"/>
            </c:ext>
          </c:extLst>
        </c:ser>
        <c:dLbls>
          <c:showLegendKey val="0"/>
          <c:showVal val="0"/>
          <c:showCatName val="0"/>
          <c:showSerName val="0"/>
          <c:showPercent val="0"/>
          <c:showBubbleSize val="0"/>
        </c:dLbls>
        <c:gapWidth val="182"/>
        <c:axId val="1063015087"/>
        <c:axId val="1063015567"/>
      </c:barChart>
      <c:catAx>
        <c:axId val="10630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567"/>
        <c:crosses val="autoZero"/>
        <c:auto val="1"/>
        <c:lblAlgn val="ctr"/>
        <c:lblOffset val="100"/>
        <c:noMultiLvlLbl val="0"/>
      </c:catAx>
      <c:valAx>
        <c:axId val="1063015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a:t>
                </a:r>
                <a:r>
                  <a:rPr lang="en-IN" baseline="0"/>
                  <a: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9325842696629212E-2"/>
                  <c:y val="9.3620222919333945E-2"/>
                </c:manualLayout>
              </c:layout>
              <c:tx>
                <c:rich>
                  <a:bodyPr/>
                  <a:lstStyle/>
                  <a:p>
                    <a:fld id="{EA21EDB6-4216-430B-A4FE-452A4D039E4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2E9-44AA-966B-885823888FFD}"/>
                </c:ext>
              </c:extLst>
            </c:dLbl>
            <c:dLbl>
              <c:idx val="1"/>
              <c:layout>
                <c:manualLayout>
                  <c:x val="-2.0599250936329586E-2"/>
                  <c:y val="-6.3420151009871376E-2"/>
                </c:manualLayout>
              </c:layout>
              <c:tx>
                <c:rich>
                  <a:bodyPr/>
                  <a:lstStyle/>
                  <a:p>
                    <a:fld id="{27CF9B39-60D4-4B56-B6B7-B0C1DEED706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E9-44AA-966B-885823888FFD}"/>
                </c:ext>
              </c:extLst>
            </c:dLbl>
            <c:dLbl>
              <c:idx val="2"/>
              <c:layout>
                <c:manualLayout>
                  <c:x val="9.363295880149676E-3"/>
                  <c:y val="4.8320115055140098E-2"/>
                </c:manualLayout>
              </c:layout>
              <c:tx>
                <c:rich>
                  <a:bodyPr/>
                  <a:lstStyle/>
                  <a:p>
                    <a:fld id="{6486C8E7-EDC1-4318-8233-BDCCD55C01A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2E9-44AA-966B-885823888FFD}"/>
                </c:ext>
              </c:extLst>
            </c:dLbl>
            <c:dLbl>
              <c:idx val="3"/>
              <c:layout>
                <c:manualLayout>
                  <c:x val="1.8726591760298253E-3"/>
                  <c:y val="-4.5300107864193841E-2"/>
                </c:manualLayout>
              </c:layout>
              <c:tx>
                <c:rich>
                  <a:bodyPr/>
                  <a:lstStyle/>
                  <a:p>
                    <a:fld id="{D8BB10FC-E235-4698-95DB-20203A3DBA8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2E9-44AA-966B-885823888FFD}"/>
                </c:ext>
              </c:extLst>
            </c:dLbl>
            <c:dLbl>
              <c:idx val="4"/>
              <c:layout>
                <c:manualLayout>
                  <c:x val="1.8726591760299626E-3"/>
                  <c:y val="4.530010786419373E-2"/>
                </c:manualLayout>
              </c:layout>
              <c:tx>
                <c:rich>
                  <a:bodyPr/>
                  <a:lstStyle/>
                  <a:p>
                    <a:fld id="{6840AE11-1928-4470-BFA3-A942D9E96C7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E9-44AA-966B-885823888FFD}"/>
                </c:ext>
              </c:extLst>
            </c:dLbl>
            <c:dLbl>
              <c:idx val="5"/>
              <c:layout>
                <c:manualLayout>
                  <c:x val="-3.9325842696629212E-2"/>
                  <c:y val="-7.2480172582710153E-2"/>
                </c:manualLayout>
              </c:layout>
              <c:tx>
                <c:rich>
                  <a:bodyPr/>
                  <a:lstStyle/>
                  <a:p>
                    <a:fld id="{167CD881-FF32-461B-9461-D997FF3B27B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E9-44AA-966B-885823888FFD}"/>
                </c:ext>
              </c:extLst>
            </c:dLbl>
            <c:dLbl>
              <c:idx val="6"/>
              <c:layout>
                <c:manualLayout>
                  <c:x val="-4.1198501872659173E-2"/>
                  <c:y val="-9.3620222919333945E-2"/>
                </c:manualLayout>
              </c:layout>
              <c:tx>
                <c:rich>
                  <a:bodyPr/>
                  <a:lstStyle/>
                  <a:p>
                    <a:fld id="{6CE95D56-0017-4890-A83F-702C9F2209E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E9-44AA-966B-885823888FFD}"/>
                </c:ext>
              </c:extLst>
            </c:dLbl>
            <c:dLbl>
              <c:idx val="7"/>
              <c:layout>
                <c:manualLayout>
                  <c:x val="1.4981273408239701E-2"/>
                  <c:y val="-7.5500179773656403E-2"/>
                </c:manualLayout>
              </c:layout>
              <c:tx>
                <c:rich>
                  <a:bodyPr/>
                  <a:lstStyle/>
                  <a:p>
                    <a:fld id="{EB5FA985-E9D4-4B83-BA98-099031228AA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E9-44AA-966B-885823888FFD}"/>
                </c:ext>
              </c:extLst>
            </c:dLbl>
            <c:dLbl>
              <c:idx val="8"/>
              <c:layout>
                <c:manualLayout>
                  <c:x val="-4.4943820224719121E-2"/>
                  <c:y val="-4.8320115055140098E-2"/>
                </c:manualLayout>
              </c:layout>
              <c:tx>
                <c:rich>
                  <a:bodyPr/>
                  <a:lstStyle/>
                  <a:p>
                    <a:fld id="{0B68B7CE-6DCA-41F5-A2B4-ADFF788B95A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E9-44AA-966B-885823888FFD}"/>
                </c:ext>
              </c:extLst>
            </c:dLbl>
            <c:dLbl>
              <c:idx val="9"/>
              <c:layout>
                <c:manualLayout>
                  <c:x val="2.8089887640449403E-2"/>
                  <c:y val="-9.0600215728388802E-3"/>
                </c:manualLayout>
              </c:layout>
              <c:tx>
                <c:rich>
                  <a:bodyPr/>
                  <a:lstStyle/>
                  <a:p>
                    <a:fld id="{740772E5-F021-46D8-816D-731C22AB971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E9-44AA-966B-885823888F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Salary_Vs_Skills!$G$2:$G$11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F2E9-44AA-966B-885823888FFD}"/>
            </c:ext>
          </c:extLst>
        </c:ser>
        <c:dLbls>
          <c:showLegendKey val="0"/>
          <c:showVal val="0"/>
          <c:showCatName val="0"/>
          <c:showSerName val="0"/>
          <c:showPercent val="0"/>
          <c:showBubbleSize val="0"/>
        </c:dLbls>
        <c:axId val="49928944"/>
        <c:axId val="49930864"/>
      </c:scatterChart>
      <c:valAx>
        <c:axId val="499289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0864"/>
        <c:crosses val="autoZero"/>
        <c:crossBetween val="midCat"/>
      </c:valAx>
      <c:valAx>
        <c:axId val="499308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layout>
        <c:manualLayout>
          <c:xMode val="edge"/>
          <c:yMode val="edge"/>
          <c:x val="0.2348812513801726"/>
          <c:y val="1.841925720437986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 #,##0;#,##0\ \-\$;\$\ #,##0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B7C-4E43-82AC-D6B2E43F3F99}"/>
            </c:ext>
          </c:extLst>
        </c:ser>
        <c:dLbls>
          <c:showLegendKey val="0"/>
          <c:showVal val="0"/>
          <c:showCatName val="0"/>
          <c:showSerName val="0"/>
          <c:showPercent val="0"/>
          <c:showBubbleSize val="0"/>
        </c:dLbls>
        <c:gapWidth val="219"/>
        <c:axId val="1022013599"/>
        <c:axId val="102201167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B7C-4E43-82AC-D6B2E43F3F99}"/>
            </c:ext>
          </c:extLst>
        </c:ser>
        <c:dLbls>
          <c:showLegendKey val="0"/>
          <c:showVal val="0"/>
          <c:showCatName val="0"/>
          <c:showSerName val="0"/>
          <c:showPercent val="0"/>
          <c:showBubbleSize val="0"/>
        </c:dLbls>
        <c:marker val="1"/>
        <c:smooth val="0"/>
        <c:axId val="2031615183"/>
        <c:axId val="2031614703"/>
      </c:lineChart>
      <c:catAx>
        <c:axId val="10220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1679"/>
        <c:crosses val="autoZero"/>
        <c:auto val="1"/>
        <c:lblAlgn val="ctr"/>
        <c:lblOffset val="100"/>
        <c:noMultiLvlLbl val="0"/>
      </c:catAx>
      <c:valAx>
        <c:axId val="1022011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r>
                  <a:rPr lang="en-IN" baseline="0"/>
                  <a:t>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 #,##0;#,##0\ \-\$;\$\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3599"/>
        <c:crosses val="autoZero"/>
        <c:crossBetween val="between"/>
      </c:valAx>
      <c:valAx>
        <c:axId val="20316147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615183"/>
        <c:crosses val="max"/>
        <c:crossBetween val="between"/>
      </c:valAx>
      <c:catAx>
        <c:axId val="2031615183"/>
        <c:scaling>
          <c:orientation val="minMax"/>
        </c:scaling>
        <c:delete val="1"/>
        <c:axPos val="b"/>
        <c:numFmt formatCode="General" sourceLinked="1"/>
        <c:majorTickMark val="out"/>
        <c:minorTickMark val="none"/>
        <c:tickLblPos val="nextTo"/>
        <c:crossAx val="2031614703"/>
        <c:crosses val="autoZero"/>
        <c:auto val="1"/>
        <c:lblAlgn val="ctr"/>
        <c:lblOffset val="100"/>
        <c:noMultiLvlLbl val="0"/>
      </c:catAx>
      <c:spPr>
        <a:noFill/>
        <a:ln>
          <a:noFill/>
        </a:ln>
        <a:effectLst/>
      </c:spPr>
    </c:plotArea>
    <c:legend>
      <c:legendPos val="r"/>
      <c:layout>
        <c:manualLayout>
          <c:xMode val="edge"/>
          <c:yMode val="edge"/>
          <c:x val="0.76728913478792748"/>
          <c:y val="2.0154431083896358E-3"/>
          <c:w val="0.21063497386506413"/>
          <c:h val="0.1285723284589426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47624</xdr:rowOff>
    </xdr:from>
    <xdr:to>
      <xdr:col>9</xdr:col>
      <xdr:colOff>180975</xdr:colOff>
      <xdr:row>15</xdr:row>
      <xdr:rowOff>133350</xdr:rowOff>
    </xdr:to>
    <xdr:graphicFrame macro="">
      <xdr:nvGraphicFramePr>
        <xdr:cNvPr id="2" name="Chart 1">
          <a:extLst>
            <a:ext uri="{FF2B5EF4-FFF2-40B4-BE49-F238E27FC236}">
              <a16:creationId xmlns:a16="http://schemas.microsoft.com/office/drawing/2014/main" id="{05CAE63B-8360-93A4-56E5-647027D37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17</xdr:row>
      <xdr:rowOff>123824</xdr:rowOff>
    </xdr:from>
    <xdr:to>
      <xdr:col>12</xdr:col>
      <xdr:colOff>352425</xdr:colOff>
      <xdr:row>22</xdr:row>
      <xdr:rowOff>114300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3BEE15C-EB29-87A9-09D9-7C72433AA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23825" y="3362324"/>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104776</xdr:rowOff>
    </xdr:from>
    <xdr:to>
      <xdr:col>12</xdr:col>
      <xdr:colOff>581025</xdr:colOff>
      <xdr:row>11</xdr:row>
      <xdr:rowOff>180976</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5CD893FB-F3DB-5A75-6583-19D971D114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858000" y="104776"/>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0</xdr:row>
      <xdr:rowOff>0</xdr:rowOff>
    </xdr:from>
    <xdr:to>
      <xdr:col>11</xdr:col>
      <xdr:colOff>180975</xdr:colOff>
      <xdr:row>22</xdr:row>
      <xdr:rowOff>14288</xdr:rowOff>
    </xdr:to>
    <xdr:graphicFrame macro="">
      <xdr:nvGraphicFramePr>
        <xdr:cNvPr id="3" name="Chart 2">
          <a:extLst>
            <a:ext uri="{FF2B5EF4-FFF2-40B4-BE49-F238E27FC236}">
              <a16:creationId xmlns:a16="http://schemas.microsoft.com/office/drawing/2014/main" id="{CDA20B39-4756-F224-895C-C70AA8F9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361950</xdr:colOff>
      <xdr:row>0</xdr:row>
      <xdr:rowOff>19050</xdr:rowOff>
    </xdr:from>
    <xdr:to>
      <xdr:col>14</xdr:col>
      <xdr:colOff>361950</xdr:colOff>
      <xdr:row>13</xdr:row>
      <xdr:rowOff>66675</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863AEC26-91EB-49EE-8B1D-D647CCFDF21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667875"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76200</xdr:rowOff>
    </xdr:from>
    <xdr:to>
      <xdr:col>7</xdr:col>
      <xdr:colOff>390525</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3F9C66-EDBA-C21C-FC09-2297F5354E5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05450"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161925</xdr:colOff>
      <xdr:row>18</xdr:row>
      <xdr:rowOff>114298</xdr:rowOff>
    </xdr:from>
    <xdr:to>
      <xdr:col>10</xdr:col>
      <xdr:colOff>600075</xdr:colOff>
      <xdr:row>23</xdr:row>
      <xdr:rowOff>104774</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EBCF051A-B316-459B-A555-693C8A719EB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61925" y="3543298"/>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0</xdr:rowOff>
    </xdr:from>
    <xdr:to>
      <xdr:col>14</xdr:col>
      <xdr:colOff>0</xdr:colOff>
      <xdr:row>11</xdr:row>
      <xdr:rowOff>76200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7F5A757-EA31-4EEE-997C-FE72AEBDD41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8782050" y="0"/>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0</xdr:row>
      <xdr:rowOff>0</xdr:rowOff>
    </xdr:from>
    <xdr:to>
      <xdr:col>11</xdr:col>
      <xdr:colOff>0</xdr:colOff>
      <xdr:row>17</xdr:row>
      <xdr:rowOff>95250</xdr:rowOff>
    </xdr:to>
    <xdr:graphicFrame macro="">
      <xdr:nvGraphicFramePr>
        <xdr:cNvPr id="4" name="Chart 3">
          <a:extLst>
            <a:ext uri="{FF2B5EF4-FFF2-40B4-BE49-F238E27FC236}">
              <a16:creationId xmlns:a16="http://schemas.microsoft.com/office/drawing/2014/main" id="{F29F6F90-7872-CCF2-72A7-9F3E1FE1A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4745367" createdVersion="8" refreshedVersion="8" minRefreshableVersion="3" recordCount="0" supportSubquery="1" supportAdvancedDrill="1" xr:uid="{43F700C8-26AB-499E-8BB1-13B3076A3F3A}">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5671298" createdVersion="8" refreshedVersion="8" minRefreshableVersion="3" recordCount="0" supportSubquery="1" supportAdvancedDrill="1" xr:uid="{9E9015DA-0907-4CE9-B751-AA0A2295DFD5}">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6597222" createdVersion="8" refreshedVersion="8" minRefreshableVersion="3" recordCount="0" supportSubquery="1" supportAdvancedDrill="1" xr:uid="{BD64AAB2-B5A2-482A-9E1E-2556A130D1DF}">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7870369" createdVersion="8" refreshedVersion="8" minRefreshableVersion="3" recordCount="0" supportSubquery="1" supportAdvancedDrill="1" xr:uid="{21372A90-C0BE-4E24-8624-E2EE2B48E4AA}">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2" level="32767"/>
    <cacheField name="[Measures].[Skill Likelihood]" caption="Skill Likelihood"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4050928" createdVersion="3" refreshedVersion="8" minRefreshableVersion="3" recordCount="0" supportSubquery="1" supportAdvancedDrill="1" xr:uid="{F556915D-EFFB-4BB4-B529-0F852F623825}">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098559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921DC-5AF2-424E-A736-DAD10B90B2AC}" name="PivotTable2" cacheId="73" applyNumberFormats="0" applyBorderFormats="0" applyFontFormats="0" applyPatternFormats="0" applyAlignmentFormats="0" applyWidthHeightFormats="1" dataCaption="Values" tag="40697735-6411-4577-8837-d632721e347a" updatedVersion="8" minRefreshableVersion="3" useAutoFormatting="1" rowGrandTotals="0" itemPrintTitles="1" createdVersion="8" indent="0" outline="1" outlineData="1" multipleFieldFilters="0" chartFormat="2">
  <location ref="A1:B11"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0">
    <i>
      <x v="1"/>
    </i>
    <i>
      <x v="3"/>
    </i>
    <i>
      <x v="9"/>
    </i>
    <i>
      <x v="5"/>
    </i>
    <i>
      <x v="2"/>
    </i>
    <i>
      <x v="6"/>
    </i>
    <i>
      <x v="4"/>
    </i>
    <i>
      <x v="8"/>
    </i>
    <i>
      <x/>
    </i>
    <i>
      <x v="7"/>
    </i>
  </rowItems>
  <colItems count="1">
    <i/>
  </colItems>
  <dataFields count="1">
    <dataField fld="2" subtotal="count" baseField="0" baseItem="0" numFmtId="9"/>
  </dataFields>
  <chartFormats count="1">
    <chartFormat chart="0"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B0B41-ED70-47C0-8833-7D16D4AF4BBC}" name="PivotTable1" cacheId="79" applyNumberFormats="0" applyBorderFormats="0" applyFontFormats="0" applyPatternFormats="0" applyAlignmentFormats="0" applyWidthHeightFormats="1" dataCaption="Values" tag="c09d4996-e61d-46df-af00-16d8e6c03e5d"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6C6CC-D456-4563-B63C-3BEDF9CBEB15}" name="PivotTable1" cacheId="76" applyNumberFormats="0" applyBorderFormats="0" applyFontFormats="0" applyPatternFormats="0" applyAlignmentFormats="0" applyWidthHeightFormats="1" dataCaption="Values" tag="d19183e4-1e7d-4924-b03b-0e3414be33ba"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C7DE55-327D-409B-BA40-F98CD701DFC9}" name="PivotTable1" cacheId="82" applyNumberFormats="0" applyBorderFormats="0" applyFontFormats="0" applyPatternFormats="0" applyAlignmentFormats="0" applyWidthHeightFormats="1" dataCaption="Values" tag="f175d089-cc32-4b2c-a1ad-cdcffbffd815"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chartFormats count="2">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4F3646-F2E0-49EC-8892-2099B1E8311B}" sourceName="[data_jobs_salary].[job_title_short]">
  <pivotTables>
    <pivotTable tabId="8" name="PivotTable2"/>
    <pivotTable tabId="11" name="PivotTable1"/>
    <pivotTable tabId="10" name="PivotTable1"/>
    <pivotTable tabId="9" name="PivotTable1"/>
  </pivotTables>
  <data>
    <olap pivotCacheId="150985598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51F50A9-5C2D-4A0B-AB6B-C0AD8E288A19}" sourceName="[data_jobs_salary].[job_country]">
  <pivotTables>
    <pivotTable tabId="8" name="PivotTable2"/>
    <pivotTable tabId="11" name="PivotTable1"/>
    <pivotTable tabId="10" name="PivotTable1"/>
    <pivotTable tabId="9" name="PivotTable1"/>
  </pivotTables>
  <data>
    <olap pivotCacheId="150985598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57227AD-EBE8-4D8B-BC5E-D6D251251DBE}" cache="Slicer_job_title_short" caption="Job Title" columnCount="5" level="1" rowHeight="241300"/>
  <slicer name="job_country" xr10:uid="{60970EFA-B21B-4354-AF45-2FA92293E46A}" cache="Slicer_job_country" caption="Country" startItem="7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39441F7-8428-4429-8298-5094A8FA0BB1}" cache="Slicer_job_country" caption="Count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4700AEA-A47F-4890-9E6D-5BBB6B42F078}" cache="Slicer_job_country" caption="Country" startItem="8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7F19718-4034-476A-8C83-3DFDC927E4EC}" cache="Slicer_job_title_short" caption="Job Title" columnCount="5" level="1" rowHeight="241300"/>
  <slicer name="job_country 2" xr10:uid="{972D7A01-88A8-43AE-A747-56CD18ACBC47}" cache="Slicer_job_country" caption="Country" startItem="79"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BE0A-D3EE-4B0B-8CF3-D6521C077CDF}">
  <dimension ref="A1:B11"/>
  <sheetViews>
    <sheetView workbookViewId="0"/>
  </sheetViews>
  <sheetFormatPr defaultRowHeight="15" x14ac:dyDescent="0.25"/>
  <cols>
    <col min="1" max="1" width="13.140625" bestFit="1" customWidth="1"/>
    <col min="2" max="2" width="14.5703125" bestFit="1" customWidth="1"/>
    <col min="3" max="3" width="15.7109375" bestFit="1" customWidth="1"/>
  </cols>
  <sheetData>
    <row r="1" spans="1:2" x14ac:dyDescent="0.25">
      <c r="A1" s="1" t="s">
        <v>0</v>
      </c>
      <c r="B1" t="s">
        <v>18</v>
      </c>
    </row>
    <row r="2" spans="1:2" x14ac:dyDescent="0.25">
      <c r="A2" s="2" t="s">
        <v>13</v>
      </c>
      <c r="B2" s="5">
        <v>6.7873845784866285E-2</v>
      </c>
    </row>
    <row r="3" spans="1:2" x14ac:dyDescent="0.25">
      <c r="A3" s="2" t="s">
        <v>15</v>
      </c>
      <c r="B3" s="5">
        <v>9.653435663748651E-2</v>
      </c>
    </row>
    <row r="4" spans="1:2" x14ac:dyDescent="0.25">
      <c r="A4" s="2" t="s">
        <v>16</v>
      </c>
      <c r="B4" s="5">
        <v>0.10420913778630531</v>
      </c>
    </row>
    <row r="5" spans="1:2" x14ac:dyDescent="0.25">
      <c r="A5" s="2" t="s">
        <v>4</v>
      </c>
      <c r="B5" s="5">
        <v>0.16033097493704282</v>
      </c>
    </row>
    <row r="6" spans="1:2" x14ac:dyDescent="0.25">
      <c r="A6" s="2" t="s">
        <v>14</v>
      </c>
      <c r="B6" s="5">
        <v>0.1680057560858616</v>
      </c>
    </row>
    <row r="7" spans="1:2" x14ac:dyDescent="0.25">
      <c r="A7" s="2" t="s">
        <v>5</v>
      </c>
      <c r="B7" s="5">
        <v>0.18803213814606068</v>
      </c>
    </row>
    <row r="8" spans="1:2" x14ac:dyDescent="0.25">
      <c r="A8" s="2" t="s">
        <v>3</v>
      </c>
      <c r="B8" s="5">
        <v>0.27653195826837751</v>
      </c>
    </row>
    <row r="9" spans="1:2" x14ac:dyDescent="0.25">
      <c r="A9" s="2" t="s">
        <v>7</v>
      </c>
      <c r="B9" s="5">
        <v>0.28696486389255305</v>
      </c>
    </row>
    <row r="10" spans="1:2" x14ac:dyDescent="0.25">
      <c r="A10" s="2" t="s">
        <v>2</v>
      </c>
      <c r="B10" s="5">
        <v>0.41455810049166569</v>
      </c>
    </row>
    <row r="11" spans="1:2" x14ac:dyDescent="0.25">
      <c r="A11" s="2" t="s">
        <v>6</v>
      </c>
      <c r="B11" s="5">
        <v>0.52500299796138628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C1FC-A696-477E-BFCF-FD883B970ABE}">
  <dimension ref="A1:G11"/>
  <sheetViews>
    <sheetView workbookViewId="0">
      <selection activeCell="C12" sqref="C12"/>
    </sheetView>
  </sheetViews>
  <sheetFormatPr defaultRowHeight="15" x14ac:dyDescent="0.25"/>
  <cols>
    <col min="1" max="1" width="13.140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 min="9" max="10" width="9.140625" customWidth="1"/>
  </cols>
  <sheetData>
    <row r="1" spans="1:7" x14ac:dyDescent="0.25">
      <c r="A1" s="1" t="s">
        <v>0</v>
      </c>
      <c r="B1" t="s">
        <v>10</v>
      </c>
      <c r="C1" t="s">
        <v>9</v>
      </c>
      <c r="E1" t="str" cm="1">
        <f t="array" ref="E1:G11">A1:C11</f>
        <v>Row Labels</v>
      </c>
      <c r="F1" t="str">
        <v>Median Salary</v>
      </c>
      <c r="G1" t="str">
        <v>Skills Per Job</v>
      </c>
    </row>
    <row r="2" spans="1:7" x14ac:dyDescent="0.25">
      <c r="A2" s="2" t="s">
        <v>8</v>
      </c>
      <c r="B2" s="4">
        <v>90000</v>
      </c>
      <c r="C2" s="3">
        <v>3.6000719510732702</v>
      </c>
      <c r="E2" t="str">
        <v>Data Analyst</v>
      </c>
      <c r="F2">
        <v>90000</v>
      </c>
      <c r="G2">
        <v>3.6000719510732702</v>
      </c>
    </row>
    <row r="3" spans="1:7" x14ac:dyDescent="0.25">
      <c r="A3" s="2" t="s">
        <v>1</v>
      </c>
      <c r="B3" s="4">
        <v>90000</v>
      </c>
      <c r="C3" s="3">
        <v>3.6000719510732702</v>
      </c>
      <c r="E3" t="str">
        <v>Grand Total</v>
      </c>
      <c r="F3">
        <v>90000</v>
      </c>
      <c r="G3">
        <v>3.6000719510732702</v>
      </c>
    </row>
    <row r="4" spans="1:7" x14ac:dyDescent="0.25">
      <c r="E4">
        <v>0</v>
      </c>
      <c r="F4">
        <v>0</v>
      </c>
      <c r="G4">
        <v>0</v>
      </c>
    </row>
    <row r="5" spans="1:7" x14ac:dyDescent="0.25">
      <c r="E5">
        <v>0</v>
      </c>
      <c r="F5">
        <v>0</v>
      </c>
      <c r="G5">
        <v>0</v>
      </c>
    </row>
    <row r="6" spans="1:7" x14ac:dyDescent="0.25">
      <c r="E6">
        <v>0</v>
      </c>
      <c r="F6">
        <v>0</v>
      </c>
      <c r="G6">
        <v>0</v>
      </c>
    </row>
    <row r="7" spans="1:7" x14ac:dyDescent="0.25">
      <c r="E7">
        <v>0</v>
      </c>
      <c r="F7">
        <v>0</v>
      </c>
      <c r="G7">
        <v>0</v>
      </c>
    </row>
    <row r="8" spans="1:7" x14ac:dyDescent="0.25">
      <c r="E8">
        <v>0</v>
      </c>
      <c r="F8">
        <v>0</v>
      </c>
      <c r="G8">
        <v>0</v>
      </c>
    </row>
    <row r="9" spans="1:7" x14ac:dyDescent="0.25">
      <c r="E9">
        <v>0</v>
      </c>
      <c r="F9">
        <v>0</v>
      </c>
      <c r="G9">
        <v>0</v>
      </c>
    </row>
    <row r="10" spans="1:7" x14ac:dyDescent="0.25">
      <c r="E10">
        <v>0</v>
      </c>
      <c r="F10">
        <v>0</v>
      </c>
      <c r="G10">
        <v>0</v>
      </c>
    </row>
    <row r="11" spans="1:7" x14ac:dyDescent="0.2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A3E1-5233-4B88-8E63-0FA5E8C43982}">
  <dimension ref="A1:D3"/>
  <sheetViews>
    <sheetView workbookViewId="0">
      <selection activeCell="D2" sqref="D2"/>
    </sheetView>
  </sheetViews>
  <sheetFormatPr defaultRowHeight="15" x14ac:dyDescent="0.25"/>
  <cols>
    <col min="1" max="1" width="13.140625" bestFit="1" customWidth="1"/>
    <col min="2" max="2" width="13.7109375" bestFit="1" customWidth="1"/>
    <col min="3" max="3" width="16.5703125" bestFit="1" customWidth="1"/>
    <col min="4" max="4" width="21.140625" bestFit="1" customWidth="1"/>
  </cols>
  <sheetData>
    <row r="1" spans="1:4" x14ac:dyDescent="0.25">
      <c r="A1" s="1" t="s">
        <v>0</v>
      </c>
      <c r="B1" t="s">
        <v>10</v>
      </c>
      <c r="C1" t="s">
        <v>11</v>
      </c>
      <c r="D1" t="s">
        <v>12</v>
      </c>
    </row>
    <row r="2" spans="1:4" x14ac:dyDescent="0.25">
      <c r="A2" s="2" t="s">
        <v>8</v>
      </c>
      <c r="B2" s="4">
        <v>90000</v>
      </c>
      <c r="C2" s="4">
        <v>90000</v>
      </c>
      <c r="D2" s="4">
        <v>90000</v>
      </c>
    </row>
    <row r="3" spans="1:4" x14ac:dyDescent="0.25">
      <c r="A3" s="2" t="s">
        <v>1</v>
      </c>
      <c r="B3" s="4">
        <v>90000</v>
      </c>
      <c r="C3" s="4">
        <v>90000</v>
      </c>
      <c r="D3" s="4">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14C13-8F51-4FCE-B701-89853DD8C520}">
  <dimension ref="A1:C12"/>
  <sheetViews>
    <sheetView tabSelected="1" workbookViewId="0"/>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17</v>
      </c>
      <c r="C1" t="s">
        <v>18</v>
      </c>
    </row>
    <row r="2" spans="1:3" x14ac:dyDescent="0.25">
      <c r="A2" s="2" t="s">
        <v>3</v>
      </c>
      <c r="B2" s="4">
        <v>97086.5</v>
      </c>
      <c r="C2" s="5">
        <v>0.27653195826837751</v>
      </c>
    </row>
    <row r="3" spans="1:3" x14ac:dyDescent="0.25">
      <c r="A3" s="2" t="s">
        <v>13</v>
      </c>
      <c r="B3" s="4">
        <v>96923.75</v>
      </c>
      <c r="C3" s="5">
        <v>6.7873845784866285E-2</v>
      </c>
    </row>
    <row r="4" spans="1:3" x14ac:dyDescent="0.25">
      <c r="A4" s="2" t="s">
        <v>7</v>
      </c>
      <c r="B4" s="4">
        <v>92500</v>
      </c>
      <c r="C4" s="5">
        <v>0.28696486389255305</v>
      </c>
    </row>
    <row r="5" spans="1:3" x14ac:dyDescent="0.25">
      <c r="A5" s="2" t="s">
        <v>14</v>
      </c>
      <c r="B5" s="4">
        <v>90000</v>
      </c>
      <c r="C5" s="5">
        <v>0.1680057560858616</v>
      </c>
    </row>
    <row r="6" spans="1:3" x14ac:dyDescent="0.25">
      <c r="A6" s="2" t="s">
        <v>6</v>
      </c>
      <c r="B6" s="4">
        <v>90000</v>
      </c>
      <c r="C6" s="5">
        <v>0.52500299796138628</v>
      </c>
    </row>
    <row r="7" spans="1:3" x14ac:dyDescent="0.25">
      <c r="A7" s="2" t="s">
        <v>5</v>
      </c>
      <c r="B7" s="4">
        <v>90000</v>
      </c>
      <c r="C7" s="5">
        <v>0.18803213814606068</v>
      </c>
    </row>
    <row r="8" spans="1:3" x14ac:dyDescent="0.25">
      <c r="A8" s="2" t="s">
        <v>4</v>
      </c>
      <c r="B8" s="4">
        <v>90000</v>
      </c>
      <c r="C8" s="5">
        <v>0.16033097493704282</v>
      </c>
    </row>
    <row r="9" spans="1:3" x14ac:dyDescent="0.25">
      <c r="A9" s="2" t="s">
        <v>15</v>
      </c>
      <c r="B9" s="4">
        <v>85000</v>
      </c>
      <c r="C9" s="5">
        <v>9.653435663748651E-2</v>
      </c>
    </row>
    <row r="10" spans="1:3" x14ac:dyDescent="0.25">
      <c r="A10" s="2" t="s">
        <v>2</v>
      </c>
      <c r="B10" s="4">
        <v>84500</v>
      </c>
      <c r="C10" s="5">
        <v>0.41455810049166569</v>
      </c>
    </row>
    <row r="11" spans="1:3" x14ac:dyDescent="0.25">
      <c r="A11" s="2" t="s">
        <v>16</v>
      </c>
      <c r="B11" s="4">
        <v>81682</v>
      </c>
      <c r="C11" s="5">
        <v>0.10420913778630531</v>
      </c>
    </row>
    <row r="12" spans="1:3" x14ac:dyDescent="0.25">
      <c r="A12" s="2" t="s">
        <v>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D7C67BD-79F7-4802-8E26-E31B2923D0C8}">
  <ds:schemaRefs/>
</ds:datastoreItem>
</file>

<file path=customXml/itemProps2.xml><?xml version="1.0" encoding="utf-8"?>
<ds:datastoreItem xmlns:ds="http://schemas.openxmlformats.org/officeDocument/2006/customXml" ds:itemID="{CF18C605-CCC5-4939-A0F1-83579CFCFFA3}">
  <ds:schemaRefs/>
</ds:datastoreItem>
</file>

<file path=customXml/itemProps3.xml><?xml version="1.0" encoding="utf-8"?>
<ds:datastoreItem xmlns:ds="http://schemas.openxmlformats.org/officeDocument/2006/customXml" ds:itemID="{51130AA4-9CBF-45FA-AAD1-CAFC3648D775}">
  <ds:schemaRefs/>
</ds:datastoreItem>
</file>

<file path=customXml/itemProps4.xml><?xml version="1.0" encoding="utf-8"?>
<ds:datastoreItem xmlns:ds="http://schemas.openxmlformats.org/officeDocument/2006/customXml" ds:itemID="{348B3EBC-F099-4463-BB6C-E6966DF22C5D}">
  <ds:schemaRefs/>
</ds:datastoreItem>
</file>

<file path=customXml/itemProps5.xml><?xml version="1.0" encoding="utf-8"?>
<ds:datastoreItem xmlns:ds="http://schemas.openxmlformats.org/officeDocument/2006/customXml" ds:itemID="{DACE3D7A-E26E-44D5-807B-B8669A252A05}">
  <ds:schemaRefs/>
</ds:datastoreItem>
</file>

<file path=customXml/itemProps6.xml><?xml version="1.0" encoding="utf-8"?>
<ds:datastoreItem xmlns:ds="http://schemas.openxmlformats.org/officeDocument/2006/customXml" ds:itemID="{25B577BA-D360-4ECF-98D5-C625910BDCAD}">
  <ds:schemaRefs/>
</ds:datastoreItem>
</file>

<file path=customXml/itemProps7.xml><?xml version="1.0" encoding="utf-8"?>
<ds:datastoreItem xmlns:ds="http://schemas.openxmlformats.org/officeDocument/2006/customXml" ds:itemID="{E770D3F1-CF84-496E-839D-EDCDE6E2EE87}">
  <ds:schemaRefs/>
</ds:datastoreItem>
</file>

<file path=customXml/itemProps8.xml><?xml version="1.0" encoding="utf-8"?>
<ds:datastoreItem xmlns:ds="http://schemas.openxmlformats.org/officeDocument/2006/customXml" ds:itemID="{0A17C32A-4E5B-43AD-A1D8-499B36A2A914}">
  <ds:schemaRefs/>
</ds:datastoreItem>
</file>

<file path=customXml/itemProps9.xml><?xml version="1.0" encoding="utf-8"?>
<ds:datastoreItem xmlns:ds="http://schemas.openxmlformats.org/officeDocument/2006/customXml" ds:itemID="{AF996D9B-1A54-4E61-B10A-156CBC77C2E9}">
  <ds:schemaRefs/>
</ds:datastoreItem>
</file>

<file path=customXml/itemProps10.xml><?xml version="1.0" encoding="utf-8"?>
<ds:datastoreItem xmlns:ds="http://schemas.openxmlformats.org/officeDocument/2006/customXml" ds:itemID="{39EA06BB-9D7F-45C7-AF03-48E084340A7F}">
  <ds:schemaRefs/>
</ds:datastoreItem>
</file>

<file path=customXml/itemProps11.xml><?xml version="1.0" encoding="utf-8"?>
<ds:datastoreItem xmlns:ds="http://schemas.openxmlformats.org/officeDocument/2006/customXml" ds:itemID="{A053D3A1-A732-4D4E-84B7-E25A2E94D83A}">
  <ds:schemaRefs/>
</ds:datastoreItem>
</file>

<file path=customXml/itemProps12.xml><?xml version="1.0" encoding="utf-8"?>
<ds:datastoreItem xmlns:ds="http://schemas.openxmlformats.org/officeDocument/2006/customXml" ds:itemID="{43861370-F019-4305-A399-76AA15B49DBB}">
  <ds:schemaRefs/>
</ds:datastoreItem>
</file>

<file path=customXml/itemProps13.xml><?xml version="1.0" encoding="utf-8"?>
<ds:datastoreItem xmlns:ds="http://schemas.openxmlformats.org/officeDocument/2006/customXml" ds:itemID="{826F2944-544A-4106-83A3-DBE545E4457D}">
  <ds:schemaRefs/>
</ds:datastoreItem>
</file>

<file path=customXml/itemProps14.xml><?xml version="1.0" encoding="utf-8"?>
<ds:datastoreItem xmlns:ds="http://schemas.openxmlformats.org/officeDocument/2006/customXml" ds:itemID="{5FF12986-8379-437E-B5E5-3558410D2ACD}">
  <ds:schemaRefs/>
</ds:datastoreItem>
</file>

<file path=customXml/itemProps15.xml><?xml version="1.0" encoding="utf-8"?>
<ds:datastoreItem xmlns:ds="http://schemas.openxmlformats.org/officeDocument/2006/customXml" ds:itemID="{D18869AF-A401-4DA1-BF4A-509384182077}">
  <ds:schemaRefs/>
</ds:datastoreItem>
</file>

<file path=customXml/itemProps16.xml><?xml version="1.0" encoding="utf-8"?>
<ds:datastoreItem xmlns:ds="http://schemas.openxmlformats.org/officeDocument/2006/customXml" ds:itemID="{AF301C8F-F7F2-40C3-8077-B1527F70F1C5}">
  <ds:schemaRefs/>
</ds:datastoreItem>
</file>

<file path=customXml/itemProps17.xml><?xml version="1.0" encoding="utf-8"?>
<ds:datastoreItem xmlns:ds="http://schemas.openxmlformats.org/officeDocument/2006/customXml" ds:itemID="{60896F72-0DCB-45F8-9435-0EA27467F4F7}">
  <ds:schemaRefs>
    <ds:schemaRef ds:uri="http://schemas.microsoft.com/DataMashup"/>
  </ds:schemaRefs>
</ds:datastoreItem>
</file>

<file path=customXml/itemProps18.xml><?xml version="1.0" encoding="utf-8"?>
<ds:datastoreItem xmlns:ds="http://schemas.openxmlformats.org/officeDocument/2006/customXml" ds:itemID="{A171BB39-CFCD-4539-95D9-D85692870848}">
  <ds:schemaRefs/>
</ds:datastoreItem>
</file>

<file path=customXml/itemProps19.xml><?xml version="1.0" encoding="utf-8"?>
<ds:datastoreItem xmlns:ds="http://schemas.openxmlformats.org/officeDocument/2006/customXml" ds:itemID="{1B3D7D52-BBFC-4690-9DC5-534963C92101}">
  <ds:schemaRefs/>
</ds:datastoreItem>
</file>

<file path=customXml/itemProps20.xml><?xml version="1.0" encoding="utf-8"?>
<ds:datastoreItem xmlns:ds="http://schemas.openxmlformats.org/officeDocument/2006/customXml" ds:itemID="{EAFED5CA-7EC1-4AC4-B803-BCEF8C92EA20}">
  <ds:schemaRefs/>
</ds:datastoreItem>
</file>

<file path=customXml/itemProps21.xml><?xml version="1.0" encoding="utf-8"?>
<ds:datastoreItem xmlns:ds="http://schemas.openxmlformats.org/officeDocument/2006/customXml" ds:itemID="{34D2612C-7521-4888-B28B-17728891454D}">
  <ds:schemaRefs/>
</ds:datastoreItem>
</file>

<file path=customXml/itemProps22.xml><?xml version="1.0" encoding="utf-8"?>
<ds:datastoreItem xmlns:ds="http://schemas.openxmlformats.org/officeDocument/2006/customXml" ds:itemID="{27E90CFB-CA8C-434C-8530-D56ECCDB832E}">
  <ds:schemaRefs/>
</ds:datastoreItem>
</file>

<file path=customXml/itemProps23.xml><?xml version="1.0" encoding="utf-8"?>
<ds:datastoreItem xmlns:ds="http://schemas.openxmlformats.org/officeDocument/2006/customXml" ds:itemID="{628A7745-1F81-4329-980F-9B6979D02EA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2025-01-21T18:57:57Z</dcterms:modified>
</cp:coreProperties>
</file>