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I:\Winword\Idees\CCE\ISO\MLuce\"/>
    </mc:Choice>
  </mc:AlternateContent>
  <bookViews>
    <workbookView xWindow="675" yWindow="-165" windowWidth="25665" windowHeight="14745" activeTab="1" xr2:uid="{00000000-000D-0000-FFFF-FFFF00000000}"/>
  </bookViews>
  <sheets>
    <sheet name="Feuille de travail" sheetId="1" r:id="rId1"/>
    <sheet name="Conversion des unités" sheetId="2" r:id="rId2"/>
  </sheets>
  <definedNames>
    <definedName name="_xlnm.Print_Area" localSheetId="0">'Feuille de travail'!$B$1:$J$56</definedName>
  </definedNames>
  <calcPr calcId="171027"/>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1" i="1" l="1"/>
  <c r="J50" i="1"/>
  <c r="J49" i="1"/>
  <c r="J48" i="1"/>
  <c r="J47" i="1"/>
  <c r="J46" i="1"/>
  <c r="J45" i="1"/>
  <c r="J44" i="1"/>
  <c r="J43" i="1"/>
  <c r="J42" i="1"/>
  <c r="J41" i="1"/>
  <c r="J40" i="1"/>
  <c r="J39" i="1"/>
  <c r="J38" i="1"/>
  <c r="J37" i="1"/>
  <c r="J36" i="1"/>
  <c r="J35" i="1"/>
  <c r="J34" i="1"/>
  <c r="J33" i="1"/>
  <c r="J32" i="1"/>
  <c r="J31" i="1"/>
  <c r="J30" i="1"/>
  <c r="J29" i="1"/>
  <c r="J9" i="1"/>
  <c r="J13" i="1"/>
  <c r="J19" i="1"/>
  <c r="J23" i="1" l="1"/>
  <c r="J18" i="1"/>
  <c r="J28" i="1"/>
  <c r="J11" i="1"/>
  <c r="J12" i="1"/>
  <c r="J26" i="1"/>
  <c r="J20" i="1"/>
  <c r="J14" i="1"/>
  <c r="J27" i="1"/>
  <c r="J8" i="1"/>
  <c r="J24" i="1"/>
  <c r="J10" i="1"/>
  <c r="J16" i="1"/>
  <c r="J17" i="1"/>
  <c r="J22" i="1"/>
  <c r="J25" i="1"/>
  <c r="J21" i="1"/>
  <c r="J6" i="1"/>
  <c r="J15" i="1"/>
  <c r="J7" i="1"/>
  <c r="J51" i="1" l="1"/>
</calcChain>
</file>

<file path=xl/sharedStrings.xml><?xml version="1.0" encoding="utf-8"?>
<sst xmlns="http://schemas.openxmlformats.org/spreadsheetml/2006/main" count="70" uniqueCount="70">
  <si>
    <r>
      <rPr>
        <b/>
        <sz val="11"/>
        <color rgb="FF000000"/>
        <rFont val="Calibri"/>
        <family val="2"/>
      </rPr>
      <t>Unités</t>
    </r>
  </si>
  <si>
    <r>
      <rPr>
        <b/>
        <sz val="11"/>
        <color rgb="FF000000"/>
        <rFont val="Calibri"/>
        <family val="2"/>
      </rPr>
      <t>Facteur de charge</t>
    </r>
  </si>
  <si>
    <r>
      <rPr>
        <b/>
        <sz val="11"/>
        <color rgb="FF000000"/>
        <rFont val="Calibri"/>
        <family val="2"/>
      </rPr>
      <t>Facteur d'utilisation</t>
    </r>
  </si>
  <si>
    <r>
      <rPr>
        <b/>
        <sz val="11"/>
        <color rgb="FF000000"/>
        <rFont val="Calibri"/>
        <family val="2"/>
      </rPr>
      <t>Facteur de conversion</t>
    </r>
  </si>
  <si>
    <r>
      <rPr>
        <b/>
        <sz val="11"/>
        <color rgb="FF000000"/>
        <rFont val="Calibri"/>
        <family val="2"/>
      </rPr>
      <t>% du total</t>
    </r>
  </si>
  <si>
    <r>
      <rPr>
        <b/>
        <sz val="11"/>
        <color rgb="FF000000"/>
        <rFont val="Calibri"/>
        <family val="2"/>
      </rPr>
      <t>(%)</t>
    </r>
  </si>
  <si>
    <r>
      <rPr>
        <b/>
        <sz val="11"/>
        <color rgb="FF000000"/>
        <rFont val="Calibri"/>
        <family val="2"/>
      </rPr>
      <t>(%)</t>
    </r>
  </si>
  <si>
    <r>
      <rPr>
        <sz val="11"/>
        <color rgb="FF000000"/>
        <rFont val="Calibri"/>
        <family val="2"/>
      </rPr>
      <t>Éclairage intérieur</t>
    </r>
  </si>
  <si>
    <r>
      <rPr>
        <sz val="11"/>
        <color rgb="FF000000"/>
        <rFont val="Calibri"/>
        <family val="2"/>
      </rPr>
      <t>Éclairage extérieur</t>
    </r>
  </si>
  <si>
    <r>
      <rPr>
        <sz val="11"/>
        <color rgb="FF000000"/>
        <rFont val="Calibri"/>
        <family val="2"/>
      </rPr>
      <t>Chauffage des locaux</t>
    </r>
  </si>
  <si>
    <r>
      <rPr>
        <sz val="11"/>
        <color rgb="FF000000"/>
        <rFont val="Calibri"/>
        <family val="2"/>
      </rPr>
      <t>Refroidissement/climatisation des locaux</t>
    </r>
  </si>
  <si>
    <r>
      <rPr>
        <sz val="11"/>
        <color rgb="FF000000"/>
        <rFont val="Calibri"/>
        <family val="2"/>
      </rPr>
      <t>Matériel de bureau/charge des prises</t>
    </r>
  </si>
  <si>
    <r>
      <rPr>
        <sz val="11"/>
        <color rgb="FF000000"/>
        <rFont val="Calibri"/>
        <family val="2"/>
      </rPr>
      <t>Chauffe-eau domestique(s)</t>
    </r>
  </si>
  <si>
    <r>
      <rPr>
        <sz val="11"/>
        <color rgb="FF000000"/>
        <rFont val="Calibri"/>
        <family val="2"/>
      </rPr>
      <t>Circuit de distribution d'eau chaude</t>
    </r>
  </si>
  <si>
    <r>
      <rPr>
        <sz val="11"/>
        <color rgb="FF000000"/>
        <rFont val="Calibri"/>
        <family val="2"/>
      </rPr>
      <t>Chaudière(s) à eau chaude commerciale(s) ou industrielle(s)</t>
    </r>
  </si>
  <si>
    <r>
      <rPr>
        <sz val="11"/>
        <color rgb="FF000000"/>
        <rFont val="Calibri"/>
        <family val="2"/>
      </rPr>
      <t>Circuit de distribution de vapeur</t>
    </r>
  </si>
  <si>
    <r>
      <rPr>
        <sz val="11"/>
        <color rgb="FF000000"/>
        <rFont val="Calibri"/>
        <family val="2"/>
      </rPr>
      <t>Compresseurs d'air</t>
    </r>
  </si>
  <si>
    <r>
      <rPr>
        <sz val="11"/>
        <color rgb="FF000000"/>
        <rFont val="Calibri"/>
        <family val="2"/>
      </rPr>
      <t>Circuit de distribution d'air comprimé</t>
    </r>
  </si>
  <si>
    <r>
      <rPr>
        <sz val="11"/>
        <color rgb="FF000000"/>
        <rFont val="Calibri"/>
        <family val="2"/>
      </rPr>
      <t>Ventilateurs et ventilation (non associés au chauffage et au refroidissement des locaux)</t>
    </r>
  </si>
  <si>
    <r>
      <rPr>
        <sz val="11"/>
        <color rgb="FF000000"/>
        <rFont val="Calibri"/>
        <family val="2"/>
      </rPr>
      <t>Pompes</t>
    </r>
  </si>
  <si>
    <r>
      <rPr>
        <sz val="11"/>
        <color rgb="FF000000"/>
        <rFont val="Calibri"/>
        <family val="2"/>
      </rPr>
      <t>Fours ou équipement de production de chaleur pour les procédés industriels</t>
    </r>
  </si>
  <si>
    <r>
      <rPr>
        <sz val="11"/>
        <color rgb="FF000000"/>
        <rFont val="Calibri"/>
        <family val="2"/>
      </rPr>
      <t>Convoyeurs</t>
    </r>
  </si>
  <si>
    <r>
      <rPr>
        <sz val="11"/>
        <color rgb="FF000000"/>
        <rFont val="Calibri"/>
        <family val="2"/>
      </rPr>
      <t>Systèmes de convoyeurs</t>
    </r>
  </si>
  <si>
    <r>
      <rPr>
        <sz val="11"/>
        <color rgb="FF000000"/>
        <rFont val="Calibri"/>
        <family val="2"/>
      </rPr>
      <t>Unités de réfrigération</t>
    </r>
  </si>
  <si>
    <r>
      <rPr>
        <sz val="11"/>
        <color rgb="FF000000"/>
        <rFont val="Calibri"/>
        <family val="2"/>
      </rPr>
      <t>Systèmes de réfrigération</t>
    </r>
  </si>
  <si>
    <r>
      <rPr>
        <sz val="11"/>
        <color rgb="FF000000"/>
        <rFont val="Calibri"/>
        <family val="2"/>
      </rPr>
      <t>Tour(s) de refroidissement</t>
    </r>
  </si>
  <si>
    <r>
      <rPr>
        <sz val="11"/>
        <color rgb="FF000000"/>
        <rFont val="Calibri"/>
        <family val="2"/>
      </rPr>
      <t>Refroidisseurs d'eau (pas d'eau potable)</t>
    </r>
  </si>
  <si>
    <r>
      <rPr>
        <sz val="11"/>
        <color rgb="FF000000"/>
        <rFont val="Calibri"/>
        <family val="2"/>
      </rPr>
      <t>Circuits de distribution d'eau glacée</t>
    </r>
  </si>
  <si>
    <r>
      <rPr>
        <sz val="11"/>
        <color rgb="FF000000"/>
        <rFont val="Calibri"/>
        <family val="2"/>
      </rPr>
      <t>Gros moteurs (non inclus ci-dessus)</t>
    </r>
  </si>
  <si>
    <r>
      <rPr>
        <sz val="11"/>
        <color rgb="FF000000"/>
        <rFont val="Calibri"/>
        <family val="2"/>
      </rPr>
      <t>Autre équipement de traitement (non inclus ci-dessus)</t>
    </r>
  </si>
  <si>
    <r>
      <rPr>
        <sz val="11"/>
        <color rgb="FF000000"/>
        <rFont val="Calibri"/>
        <family val="2"/>
      </rPr>
      <t>Autre équipement (non inclus ci-dessus)</t>
    </r>
  </si>
  <si>
    <r>
      <rPr>
        <b/>
        <sz val="12"/>
        <color theme="1"/>
        <rFont val="Calibri"/>
        <family val="2"/>
      </rPr>
      <t>Total</t>
    </r>
  </si>
  <si>
    <r>
      <rPr>
        <sz val="11"/>
        <color theme="1"/>
        <rFont val="Calibri"/>
        <family val="2"/>
      </rPr>
      <t>50001 Navigator (https://navigator.industrialenergytools.com)</t>
    </r>
  </si>
  <si>
    <r>
      <rPr>
        <sz val="11"/>
        <color theme="1"/>
        <rFont val="Calibri"/>
        <family val="2"/>
      </rPr>
      <t>Février 2017</t>
    </r>
  </si>
  <si>
    <r>
      <rPr>
        <b/>
        <sz val="14"/>
        <color theme="1"/>
        <rFont val="Calibri"/>
        <family val="2"/>
      </rPr>
      <t>Énergie et unités</t>
    </r>
  </si>
  <si>
    <r>
      <rPr>
        <b/>
        <sz val="14"/>
        <color theme="1"/>
        <rFont val="Calibri"/>
        <family val="2"/>
      </rPr>
      <t>Pour convertir des :</t>
    </r>
  </si>
  <si>
    <r>
      <rPr>
        <b/>
        <sz val="14"/>
        <color theme="1"/>
        <rFont val="Calibri"/>
        <family val="2"/>
      </rPr>
      <t>En :</t>
    </r>
  </si>
  <si>
    <r>
      <rPr>
        <b/>
        <sz val="14"/>
        <color theme="1"/>
        <rFont val="Calibri"/>
        <family val="2"/>
      </rPr>
      <t>Opération</t>
    </r>
  </si>
  <si>
    <r>
      <rPr>
        <b/>
        <sz val="14"/>
        <color theme="1"/>
        <rFont val="Calibri"/>
        <family val="2"/>
      </rPr>
      <t>Facteur</t>
    </r>
  </si>
  <si>
    <r>
      <rPr>
        <sz val="11"/>
        <color theme="1"/>
        <rFont val="Calibri"/>
        <family val="2"/>
      </rPr>
      <t>Watts</t>
    </r>
  </si>
  <si>
    <r>
      <rPr>
        <sz val="11"/>
        <color theme="1"/>
        <rFont val="Calibri"/>
        <family val="2"/>
      </rPr>
      <t>Kilowatts</t>
    </r>
  </si>
  <si>
    <r>
      <rPr>
        <sz val="11"/>
        <color theme="1"/>
        <rFont val="Calibri"/>
        <family val="2"/>
      </rPr>
      <t>Multiplier par</t>
    </r>
  </si>
  <si>
    <r>
      <rPr>
        <sz val="11"/>
        <color theme="1"/>
        <rFont val="Calibri"/>
        <family val="2"/>
      </rPr>
      <t>HP</t>
    </r>
  </si>
  <si>
    <r>
      <rPr>
        <sz val="11"/>
        <color theme="1"/>
        <rFont val="Calibri"/>
        <family val="2"/>
      </rPr>
      <t>MMBTU</t>
    </r>
  </si>
  <si>
    <r>
      <rPr>
        <sz val="11"/>
        <color theme="1"/>
        <rFont val="Calibri"/>
        <family val="2"/>
      </rPr>
      <t>Multiplier par</t>
    </r>
  </si>
  <si>
    <r>
      <rPr>
        <sz val="11"/>
        <color theme="1"/>
        <rFont val="Calibri"/>
        <family val="2"/>
      </rPr>
      <t>HP</t>
    </r>
  </si>
  <si>
    <r>
      <rPr>
        <sz val="11"/>
        <color theme="1"/>
        <rFont val="Calibri"/>
        <family val="2"/>
      </rPr>
      <t>kW</t>
    </r>
  </si>
  <si>
    <r>
      <rPr>
        <sz val="11"/>
        <color theme="1"/>
        <rFont val="Calibri"/>
        <family val="2"/>
      </rPr>
      <t>Multiplier par</t>
    </r>
  </si>
  <si>
    <r>
      <rPr>
        <sz val="11"/>
        <color theme="1"/>
        <rFont val="Calibri"/>
        <family val="2"/>
      </rPr>
      <t>Kilowatts</t>
    </r>
  </si>
  <si>
    <r>
      <rPr>
        <sz val="11"/>
        <color theme="1"/>
        <rFont val="Calibri"/>
        <family val="2"/>
      </rPr>
      <t>MMBTU</t>
    </r>
  </si>
  <si>
    <r>
      <rPr>
        <sz val="11"/>
        <color theme="1"/>
        <rFont val="Calibri"/>
        <family val="2"/>
      </rPr>
      <t>Multiplier par</t>
    </r>
  </si>
  <si>
    <r>
      <rPr>
        <sz val="11"/>
        <color theme="1"/>
        <rFont val="Calibri"/>
        <family val="2"/>
      </rPr>
      <t>MMBTU</t>
    </r>
  </si>
  <si>
    <r>
      <rPr>
        <sz val="11"/>
        <color theme="1"/>
        <rFont val="Calibri"/>
        <family val="2"/>
      </rPr>
      <t>Multiplier par</t>
    </r>
  </si>
  <si>
    <r>
      <rPr>
        <sz val="11"/>
        <color theme="1"/>
        <rFont val="Calibri"/>
        <family val="2"/>
      </rPr>
      <t>MMBTU</t>
    </r>
  </si>
  <si>
    <r>
      <rPr>
        <sz val="11"/>
        <color theme="1"/>
        <rFont val="Calibri"/>
        <family val="2"/>
      </rPr>
      <t>Multiplier par</t>
    </r>
  </si>
  <si>
    <r>
      <rPr>
        <sz val="11"/>
        <color theme="1"/>
        <rFont val="Calibri"/>
        <family val="2"/>
      </rPr>
      <t>Mégawatts</t>
    </r>
  </si>
  <si>
    <r>
      <rPr>
        <sz val="11"/>
        <color theme="1"/>
        <rFont val="Calibri"/>
        <family val="2"/>
      </rPr>
      <t>MMBTU</t>
    </r>
  </si>
  <si>
    <r>
      <rPr>
        <sz val="11"/>
        <color theme="1"/>
        <rFont val="Calibri"/>
        <family val="2"/>
      </rPr>
      <t>Multiplier par</t>
    </r>
  </si>
  <si>
    <t>© Georgia Tech Research Corporation and U.S. Department of Energy, 2017</t>
  </si>
  <si>
    <t>Thermes</t>
  </si>
  <si>
    <t>Décathermes</t>
  </si>
  <si>
    <t>Heures estimatives/année</t>
  </si>
  <si>
    <t>Usages énergétiques – modèle de feuille de travail</t>
  </si>
  <si>
    <r>
      <t>Pour mieux comprendre la</t>
    </r>
    <r>
      <rPr>
        <sz val="12"/>
        <color rgb="FF00B0F0"/>
        <rFont val="Calibri"/>
        <family val="2"/>
      </rPr>
      <t xml:space="preserve"> </t>
    </r>
    <r>
      <rPr>
        <b/>
        <u/>
        <sz val="12"/>
        <color rgb="FF00B0F0"/>
        <rFont val="Calibri"/>
        <family val="2"/>
      </rPr>
      <t>consommation énergétique</t>
    </r>
    <r>
      <rPr>
        <sz val="12"/>
        <color rgb="FF00B0F0"/>
        <rFont val="Calibri"/>
        <family val="2"/>
      </rPr>
      <t xml:space="preserve"> </t>
    </r>
    <r>
      <rPr>
        <sz val="12"/>
        <color theme="1"/>
        <rFont val="Calibri"/>
        <family val="2"/>
      </rPr>
      <t>de votre organisation, il est important de déterminer les systèmes, le matériel, les procédés et les opérations les plus énergivores. La plupart des organisations ne disposent pas des compteurs divisionnaires nécessaires pour déterminer les usages énergétiques significatifs (UES). Vous pourriez organiser une évaluation énergétique avec vos fournisseurs de services publics ou demander à une personne de surveiller l'utilisation de l'équipement pendant une période déterminée et de vous fournir une estimation; mais cela peut s'avérer coûteux. Faire un bilan énergétique sommaire en fonction des estimations de charge pour l'équipement et les systèmes utilisés dans votre établissement constitue une méthode simple. Vous pouvez comparer ces résultats à vos achats d'énergie afin d'avoir une base rationnelle selon laquelle il vous sera possible de vérifier les hypothèses que vous avez faites au sujet de la charge et des heures de fonctionnement. Pour estimer votre charge énergétique, déterminez la</t>
    </r>
    <r>
      <rPr>
        <b/>
        <u/>
        <sz val="12"/>
        <color rgb="FF00B0F0"/>
        <rFont val="Calibri"/>
        <family val="2"/>
      </rPr>
      <t xml:space="preserve"> consommation énergétique</t>
    </r>
    <r>
      <rPr>
        <b/>
        <u/>
        <sz val="12"/>
        <color theme="1"/>
        <rFont val="Calibri"/>
        <family val="2"/>
      </rPr>
      <t xml:space="preserve"> </t>
    </r>
    <r>
      <rPr>
        <sz val="12"/>
        <color theme="1"/>
        <rFont val="Calibri"/>
        <family val="2"/>
      </rPr>
      <t xml:space="preserve">de chaque pièce d'équipement en consultant sa plaque signalétique. Pour obtenir les totaux annuels, multipliez la </t>
    </r>
    <r>
      <rPr>
        <b/>
        <u/>
        <sz val="12"/>
        <color rgb="FF00B0F0"/>
        <rFont val="Calibri"/>
        <family val="2"/>
      </rPr>
      <t xml:space="preserve">consommation énergétique </t>
    </r>
    <r>
      <rPr>
        <sz val="12"/>
        <color theme="1"/>
        <rFont val="Calibri"/>
        <family val="2"/>
      </rPr>
      <t xml:space="preserve">indiquée sur la plaque signalétique par le nombre d'heures de fonctionnement estimé par année et les facteurs de charge et d'utilisation estimés. Enfin, multipliez ce nombre par un facteur de conversion pour obtenir votre usage énergétique total en millions de Btu par an (s'écrit aussi MMBtu ou MMBTU). En convertissant dans les mêmes unités (MMBtu) toutes les sources d'énergie et toute la consommation énergétique par année, vous obtiendrez un moyen d'évaluer et de comparer toutes les sources et </t>
    </r>
    <r>
      <rPr>
        <b/>
        <u/>
        <sz val="12"/>
        <color rgb="FF00B0F0"/>
        <rFont val="Calibri"/>
        <family val="2"/>
      </rPr>
      <t>tous les usages énergétiques,</t>
    </r>
    <r>
      <rPr>
        <sz val="12"/>
        <color theme="1"/>
        <rFont val="Calibri"/>
        <family val="2"/>
      </rPr>
      <t xml:space="preserve"> et pourrez déterminer aisément les UES. Si vos estimations sont justes, votre </t>
    </r>
    <r>
      <rPr>
        <b/>
        <u/>
        <sz val="12"/>
        <color rgb="FF00B0F0"/>
        <rFont val="Calibri"/>
        <family val="2"/>
      </rPr>
      <t>consommation énergétique</t>
    </r>
    <r>
      <rPr>
        <sz val="12"/>
        <color theme="1"/>
        <rFont val="Calibri"/>
        <family val="2"/>
      </rPr>
      <t xml:space="preserve"> devrait correspondre d'assez près à vos achats d'énergie. Si ce n'est pas le cas, vous devrez revoir vos estimations quant aux heures de fonctionnement et aux charges, et les ajuster au besoin pour vous rapprocher de votre bilan énergétique. Vous trouverez des exemples de matériel et de systèmes à l'extrême droite du tableau. Modifiez-les en fonction de votre organisation. Reportez-vous à la feuille suivante pour connaître les facteurs de conversion courants.</t>
    </r>
  </si>
  <si>
    <r>
      <t>Équipement</t>
    </r>
    <r>
      <rPr>
        <b/>
        <sz val="14"/>
        <color rgb="FF000000"/>
        <rFont val="Calibri"/>
        <family val="2"/>
      </rPr>
      <t>/système utilisant de l'énergie</t>
    </r>
  </si>
  <si>
    <t>Exemples d'équipements/de systèmes utilisant de l'énergie</t>
  </si>
  <si>
    <t>Usages énergétiques – Modèle de feuille de travail</t>
  </si>
  <si>
    <t>Taille/capacité totale</t>
  </si>
  <si>
    <t>Consommation énergétique (MMBTU/an)</t>
  </si>
  <si>
    <t>Les données des plaques signalétiques de la plupart des équipements aux États-Unis sont présentées en unités anglaises ou impériales. La puissance des moteurs est exprimée en chevaux-vapeur (HP, pour Horse Power) ou chevaux-puissance; celle des appareils de chauffage, en unités thermiques britanniques ou BTU; et celles des appareils et des luminaires, en watts ou en kilowatts (1 kilowatt = 1 000 watts). Parfois, les plaques signalétiques contiennent des informations en unités anglaises et en unités impériales ou métriques. Quand vous enregistrez votre équipement, assurez-vous d'obtenir les meilleures informations disponibles au sujet de la taille ou de la consommation énergétique nominale de l'unité ou du système. Voici quelques facteurs de conversion pratiques qui vous aideront à comparer votre utilisation à votre consommation énergétique.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</si>
</sst>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sz val="10"/>
      <color theme="1"/>
      <name val="Calibri"/>
      <family val="2"/>
      <scheme val="minor"/>
    </font>
    <font>
      <b/>
      <sz val="14"/>
      <color rgb="FF000000"/>
      <name val="Calibri"/>
      <family val="2"/>
      <scheme val="minor"/>
    </font>
    <font>
      <b/>
      <sz val="12"/>
      <color theme="1"/>
      <name val="Calibri"/>
      <family val="2"/>
      <scheme val="minor"/>
    </font>
    <font>
      <sz val="12"/>
      <color theme="1"/>
      <name val="Calibri"/>
      <family val="2"/>
      <scheme val="minor"/>
    </font>
    <font>
      <b/>
      <sz val="18"/>
      <color theme="1"/>
      <name val="Calibri"/>
      <family val="2"/>
    </font>
    <font>
      <sz val="12"/>
      <color theme="1"/>
      <name val="Calibri"/>
      <family val="2"/>
    </font>
    <font>
      <b/>
      <sz val="14"/>
      <color rgb="FF000000"/>
      <name val="Calibri"/>
      <family val="2"/>
    </font>
    <font>
      <b/>
      <sz val="11"/>
      <color rgb="FF000000"/>
      <name val="Calibri"/>
      <family val="2"/>
    </font>
    <font>
      <b/>
      <sz val="14"/>
      <color theme="1"/>
      <name val="Calibri"/>
      <family val="2"/>
    </font>
    <font>
      <sz val="11"/>
      <color rgb="FF000000"/>
      <name val="Calibri"/>
      <family val="2"/>
    </font>
    <font>
      <b/>
      <sz val="12"/>
      <color theme="1"/>
      <name val="Calibri"/>
      <family val="2"/>
    </font>
    <font>
      <sz val="11"/>
      <color theme="1"/>
      <name val="Calibri"/>
      <family val="2"/>
    </font>
    <font>
      <sz val="12"/>
      <color rgb="FF00B0F0"/>
      <name val="Calibri"/>
      <family val="2"/>
    </font>
    <font>
      <b/>
      <u/>
      <sz val="12"/>
      <color rgb="FF00B0F0"/>
      <name val="Calibri"/>
      <family val="2"/>
    </font>
    <font>
      <b/>
      <u/>
      <sz val="12"/>
      <color theme="1"/>
      <name val="Calibri"/>
      <family val="2"/>
    </font>
  </fonts>
  <fills count="2">
    <fill>
      <patternFill patternType="none"/>
    </fill>
    <fill>
      <patternFill patternType="gray125"/>
    </fill>
  </fills>
  <borders count="7">
    <border>
      <left/>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42">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Font="1" applyBorder="1" applyAlignment="1">
      <alignment horizontal="center" vertical="center"/>
    </xf>
    <xf numFmtId="0" fontId="1" fillId="0" borderId="0" xfId="0" applyFont="1"/>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wrapText="1"/>
    </xf>
    <xf numFmtId="0" fontId="3" fillId="0" borderId="0" xfId="0" applyFont="1" applyBorder="1" applyAlignment="1">
      <alignment horizontal="left" vertical="center"/>
    </xf>
    <xf numFmtId="0" fontId="0" fillId="0" borderId="0" xfId="0" applyBorder="1"/>
    <xf numFmtId="0" fontId="3" fillId="0" borderId="0" xfId="0" applyFont="1" applyFill="1" applyBorder="1" applyAlignment="1">
      <alignment horizontal="left" vertical="center"/>
    </xf>
    <xf numFmtId="0" fontId="4" fillId="0" borderId="2" xfId="0" applyFont="1" applyBorder="1" applyAlignment="1">
      <alignment horizontal="center" vertical="center"/>
    </xf>
    <xf numFmtId="0" fontId="0" fillId="0" borderId="3" xfId="0" applyBorder="1" applyAlignment="1">
      <alignment horizontal="left"/>
    </xf>
    <xf numFmtId="0" fontId="0" fillId="0" borderId="3" xfId="0" applyFont="1" applyBorder="1" applyAlignment="1">
      <alignment horizontal="left"/>
    </xf>
    <xf numFmtId="0" fontId="0" fillId="0" borderId="4" xfId="0" applyFont="1" applyBorder="1" applyAlignment="1">
      <alignment horizontal="left"/>
    </xf>
    <xf numFmtId="0" fontId="0" fillId="0" borderId="0" xfId="0" applyAlignment="1">
      <alignment horizontal="left"/>
    </xf>
    <xf numFmtId="0" fontId="6" fillId="0" borderId="4" xfId="0" applyFont="1" applyBorder="1" applyAlignment="1">
      <alignment horizontal="left"/>
    </xf>
    <xf numFmtId="9" fontId="4" fillId="0" borderId="2" xfId="0" applyNumberFormat="1" applyFont="1" applyBorder="1" applyAlignment="1">
      <alignment horizontal="center" vertical="center"/>
    </xf>
    <xf numFmtId="164" fontId="4" fillId="0" borderId="2" xfId="0" applyNumberFormat="1" applyFont="1" applyBorder="1" applyAlignment="1">
      <alignment horizontal="center" vertical="center"/>
    </xf>
    <xf numFmtId="9" fontId="0" fillId="0" borderId="2" xfId="0" applyNumberFormat="1" applyFont="1" applyBorder="1" applyAlignment="1">
      <alignment horizontal="center" vertical="center"/>
    </xf>
    <xf numFmtId="1" fontId="0" fillId="0" borderId="2" xfId="0" applyNumberFormat="1" applyFont="1" applyBorder="1" applyAlignment="1">
      <alignment horizontal="right" vertical="center"/>
    </xf>
    <xf numFmtId="164" fontId="0" fillId="0" borderId="2" xfId="0" applyNumberFormat="1" applyFont="1" applyBorder="1" applyAlignment="1">
      <alignment horizontal="center" vertical="center"/>
    </xf>
    <xf numFmtId="0" fontId="7" fillId="0" borderId="0" xfId="0" applyFont="1"/>
    <xf numFmtId="165" fontId="4" fillId="0" borderId="2" xfId="0" applyNumberFormat="1" applyFont="1" applyBorder="1" applyAlignment="1">
      <alignment horizontal="center" vertical="center"/>
    </xf>
    <xf numFmtId="165" fontId="0" fillId="0" borderId="2" xfId="0" applyNumberFormat="1" applyFont="1" applyBorder="1" applyAlignment="1">
      <alignment horizontal="center" vertical="center"/>
    </xf>
    <xf numFmtId="165" fontId="4" fillId="0" borderId="2" xfId="0" applyNumberFormat="1" applyFont="1" applyBorder="1" applyAlignment="1">
      <alignment horizontal="right" vertical="center"/>
    </xf>
    <xf numFmtId="49" fontId="0" fillId="0" borderId="0" xfId="0" applyNumberFormat="1"/>
    <xf numFmtId="0" fontId="15" fillId="0" borderId="0" xfId="0" applyFont="1" applyAlignment="1">
      <alignment horizontal="left"/>
    </xf>
    <xf numFmtId="0" fontId="15" fillId="0" borderId="4" xfId="0" applyFont="1" applyBorder="1" applyAlignment="1">
      <alignment horizontal="center" vertical="center" wrapText="1"/>
    </xf>
    <xf numFmtId="0" fontId="8" fillId="0" borderId="0" xfId="0" applyFont="1" applyAlignment="1">
      <alignment vertical="center"/>
    </xf>
    <xf numFmtId="0" fontId="12" fillId="0" borderId="0" xfId="0" applyFont="1"/>
    <xf numFmtId="0" fontId="9" fillId="0" borderId="0" xfId="0" applyFont="1" applyAlignment="1">
      <alignment wrapText="1"/>
    </xf>
    <xf numFmtId="0" fontId="7" fillId="0" borderId="0" xfId="0" applyFont="1" applyAlignment="1">
      <alignment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5" fillId="0" borderId="6" xfId="0" applyFont="1" applyBorder="1" applyAlignment="1">
      <alignment horizontal="center" vertical="center"/>
    </xf>
    <xf numFmtId="0" fontId="5" fillId="0" borderId="4" xfId="0" applyFont="1" applyBorder="1" applyAlignment="1">
      <alignment horizontal="center" vertical="center"/>
    </xf>
    <xf numFmtId="0" fontId="11" fillId="0" borderId="6" xfId="0" applyFont="1" applyBorder="1" applyAlignment="1">
      <alignment horizontal="center" vertical="center" wrapText="1"/>
    </xf>
    <xf numFmtId="0" fontId="15"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colors>
    <mruColors>
      <color rgb="FF00FFFF"/>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M55"/>
  <sheetViews>
    <sheetView zoomScale="90" zoomScaleNormal="90" workbookViewId="0">
      <selection activeCell="I4" sqref="I4:I5"/>
    </sheetView>
  </sheetViews>
  <sheetFormatPr baseColWidth="10" defaultColWidth="8.85546875" defaultRowHeight="15" x14ac:dyDescent="0.25"/>
  <cols>
    <col min="1" max="1" width="6.85546875" customWidth="1"/>
    <col min="2" max="2" width="59.85546875" customWidth="1"/>
    <col min="3" max="3" width="14.7109375" customWidth="1"/>
    <col min="4" max="4" width="13.85546875" customWidth="1"/>
    <col min="5" max="5" width="11.42578125" customWidth="1"/>
    <col min="6" max="6" width="9.7109375" customWidth="1"/>
    <col min="7" max="7" width="11.28515625" customWidth="1"/>
    <col min="8" max="8" width="10.7109375" customWidth="1"/>
    <col min="9" max="9" width="19.5703125" bestFit="1" customWidth="1"/>
    <col min="10" max="10" width="8.5703125" customWidth="1"/>
  </cols>
  <sheetData>
    <row r="1" spans="2:13" ht="23.25" x14ac:dyDescent="0.25">
      <c r="B1" s="31" t="s">
        <v>66</v>
      </c>
    </row>
    <row r="2" spans="2:13" ht="225" customHeight="1" x14ac:dyDescent="0.25">
      <c r="B2" s="33" t="s">
        <v>63</v>
      </c>
      <c r="C2" s="34"/>
      <c r="D2" s="34"/>
      <c r="E2" s="34"/>
      <c r="F2" s="34"/>
      <c r="G2" s="34"/>
      <c r="H2" s="34"/>
      <c r="I2" s="34"/>
      <c r="J2" s="34"/>
      <c r="K2" s="34"/>
    </row>
    <row r="3" spans="2:13" ht="16.5" thickBot="1" x14ac:dyDescent="0.3">
      <c r="B3" s="24"/>
    </row>
    <row r="4" spans="2:13" ht="45" x14ac:dyDescent="0.25">
      <c r="B4" s="37" t="s">
        <v>64</v>
      </c>
      <c r="C4" s="39" t="s">
        <v>67</v>
      </c>
      <c r="D4" s="35" t="s">
        <v>0</v>
      </c>
      <c r="E4" s="39" t="s">
        <v>61</v>
      </c>
      <c r="F4" s="1" t="s">
        <v>1</v>
      </c>
      <c r="G4" s="1" t="s">
        <v>2</v>
      </c>
      <c r="H4" s="35" t="s">
        <v>3</v>
      </c>
      <c r="I4" s="39" t="s">
        <v>68</v>
      </c>
      <c r="J4" s="35" t="s">
        <v>4</v>
      </c>
    </row>
    <row r="5" spans="2:13" ht="15.75" customHeight="1" thickBot="1" x14ac:dyDescent="0.35">
      <c r="B5" s="38"/>
      <c r="C5" s="36"/>
      <c r="D5" s="36"/>
      <c r="E5" s="36"/>
      <c r="F5" s="2" t="s">
        <v>5</v>
      </c>
      <c r="G5" s="2" t="s">
        <v>6</v>
      </c>
      <c r="H5" s="36"/>
      <c r="I5" s="36"/>
      <c r="J5" s="36"/>
      <c r="L5" s="32" t="s">
        <v>65</v>
      </c>
    </row>
    <row r="6" spans="2:13" ht="15.75" thickBot="1" x14ac:dyDescent="0.3">
      <c r="B6" s="14"/>
      <c r="C6" s="13"/>
      <c r="D6" s="3"/>
      <c r="E6" s="13"/>
      <c r="F6" s="19"/>
      <c r="G6" s="19"/>
      <c r="H6" s="25"/>
      <c r="I6" s="27">
        <f>+H6*G6*F6*E6*C6</f>
        <v>0</v>
      </c>
      <c r="J6" s="20">
        <f>IFERROR(I6/SUM($I$6:$I$28),0)</f>
        <v>0</v>
      </c>
      <c r="L6" s="10" t="s">
        <v>7</v>
      </c>
      <c r="M6" s="11"/>
    </row>
    <row r="7" spans="2:13" ht="15.75" thickBot="1" x14ac:dyDescent="0.3">
      <c r="B7" s="14"/>
      <c r="C7" s="13"/>
      <c r="D7" s="3"/>
      <c r="E7" s="13"/>
      <c r="F7" s="19"/>
      <c r="G7" s="19"/>
      <c r="H7" s="25"/>
      <c r="I7" s="27">
        <f t="shared" ref="I7:I50" si="0">+H7*G7*F7*E7*C7</f>
        <v>0</v>
      </c>
      <c r="J7" s="20">
        <f t="shared" ref="J7:J28" si="1">IFERROR(I7/SUM($I$6:$I$28),0)</f>
        <v>0</v>
      </c>
      <c r="L7" s="10" t="s">
        <v>8</v>
      </c>
      <c r="M7" s="11"/>
    </row>
    <row r="8" spans="2:13" ht="15.75" thickBot="1" x14ac:dyDescent="0.3">
      <c r="B8" s="14"/>
      <c r="C8" s="13"/>
      <c r="D8" s="13"/>
      <c r="E8" s="13"/>
      <c r="F8" s="19"/>
      <c r="G8" s="19"/>
      <c r="H8" s="25"/>
      <c r="I8" s="27">
        <f t="shared" si="0"/>
        <v>0</v>
      </c>
      <c r="J8" s="20">
        <f t="shared" si="1"/>
        <v>0</v>
      </c>
      <c r="L8" s="10" t="s">
        <v>9</v>
      </c>
      <c r="M8" s="11"/>
    </row>
    <row r="9" spans="2:13" ht="15.75" thickBot="1" x14ac:dyDescent="0.3">
      <c r="B9" s="14"/>
      <c r="C9" s="13"/>
      <c r="D9" s="13"/>
      <c r="E9" s="13"/>
      <c r="F9" s="19"/>
      <c r="G9" s="19"/>
      <c r="H9" s="25"/>
      <c r="I9" s="27">
        <f t="shared" si="0"/>
        <v>0</v>
      </c>
      <c r="J9" s="20">
        <f t="shared" si="1"/>
        <v>0</v>
      </c>
      <c r="L9" s="10" t="s">
        <v>10</v>
      </c>
      <c r="M9" s="11"/>
    </row>
    <row r="10" spans="2:13" ht="15.75" thickBot="1" x14ac:dyDescent="0.3">
      <c r="B10" s="14"/>
      <c r="C10" s="13"/>
      <c r="D10" s="3"/>
      <c r="E10" s="13"/>
      <c r="F10" s="19"/>
      <c r="G10" s="19"/>
      <c r="H10" s="25"/>
      <c r="I10" s="27">
        <f t="shared" si="0"/>
        <v>0</v>
      </c>
      <c r="J10" s="20">
        <f t="shared" si="1"/>
        <v>0</v>
      </c>
      <c r="L10" s="10" t="s">
        <v>11</v>
      </c>
      <c r="M10" s="11"/>
    </row>
    <row r="11" spans="2:13" ht="15.75" thickBot="1" x14ac:dyDescent="0.3">
      <c r="B11" s="14"/>
      <c r="C11" s="13"/>
      <c r="D11" s="13"/>
      <c r="E11" s="13"/>
      <c r="F11" s="19"/>
      <c r="G11" s="19"/>
      <c r="H11" s="25"/>
      <c r="I11" s="27">
        <f t="shared" si="0"/>
        <v>0</v>
      </c>
      <c r="J11" s="20">
        <f t="shared" si="1"/>
        <v>0</v>
      </c>
      <c r="L11" s="10" t="s">
        <v>12</v>
      </c>
      <c r="M11" s="11"/>
    </row>
    <row r="12" spans="2:13" ht="15.75" thickBot="1" x14ac:dyDescent="0.3">
      <c r="B12" s="14"/>
      <c r="C12" s="13"/>
      <c r="D12" s="13"/>
      <c r="E12" s="13"/>
      <c r="F12" s="19"/>
      <c r="G12" s="19"/>
      <c r="H12" s="25"/>
      <c r="I12" s="27">
        <f t="shared" si="0"/>
        <v>0</v>
      </c>
      <c r="J12" s="20">
        <f t="shared" si="1"/>
        <v>0</v>
      </c>
      <c r="L12" s="12" t="s">
        <v>13</v>
      </c>
      <c r="M12" s="11"/>
    </row>
    <row r="13" spans="2:13" ht="15.75" thickBot="1" x14ac:dyDescent="0.3">
      <c r="B13" s="14"/>
      <c r="C13" s="13"/>
      <c r="D13" s="3"/>
      <c r="E13" s="13"/>
      <c r="F13" s="19"/>
      <c r="G13" s="19"/>
      <c r="H13" s="25"/>
      <c r="I13" s="27">
        <f t="shared" si="0"/>
        <v>0</v>
      </c>
      <c r="J13" s="20">
        <f t="shared" si="1"/>
        <v>0</v>
      </c>
      <c r="L13" s="10" t="s">
        <v>14</v>
      </c>
      <c r="M13" s="11"/>
    </row>
    <row r="14" spans="2:13" ht="15.75" thickBot="1" x14ac:dyDescent="0.3">
      <c r="B14" s="14"/>
      <c r="C14" s="13"/>
      <c r="D14" s="3"/>
      <c r="E14" s="13"/>
      <c r="F14" s="19"/>
      <c r="G14" s="19"/>
      <c r="H14" s="25"/>
      <c r="I14" s="27">
        <f t="shared" si="0"/>
        <v>0</v>
      </c>
      <c r="J14" s="20">
        <f t="shared" si="1"/>
        <v>0</v>
      </c>
      <c r="L14" s="12" t="s">
        <v>15</v>
      </c>
      <c r="M14" s="11"/>
    </row>
    <row r="15" spans="2:13" ht="15.75" thickBot="1" x14ac:dyDescent="0.3">
      <c r="B15" s="14"/>
      <c r="C15" s="13"/>
      <c r="D15" s="3"/>
      <c r="E15" s="13"/>
      <c r="F15" s="19"/>
      <c r="G15" s="19"/>
      <c r="H15" s="25"/>
      <c r="I15" s="27">
        <f t="shared" si="0"/>
        <v>0</v>
      </c>
      <c r="J15" s="20">
        <f t="shared" si="1"/>
        <v>0</v>
      </c>
      <c r="L15" s="10" t="s">
        <v>16</v>
      </c>
      <c r="M15" s="11"/>
    </row>
    <row r="16" spans="2:13" ht="15.75" thickBot="1" x14ac:dyDescent="0.3">
      <c r="B16" s="14"/>
      <c r="C16" s="13"/>
      <c r="D16" s="3"/>
      <c r="E16" s="13"/>
      <c r="F16" s="19"/>
      <c r="G16" s="19"/>
      <c r="H16" s="25"/>
      <c r="I16" s="27">
        <f t="shared" si="0"/>
        <v>0</v>
      </c>
      <c r="J16" s="20">
        <f t="shared" si="1"/>
        <v>0</v>
      </c>
      <c r="L16" s="12" t="s">
        <v>17</v>
      </c>
      <c r="M16" s="11"/>
    </row>
    <row r="17" spans="2:13" ht="15.75" thickBot="1" x14ac:dyDescent="0.3">
      <c r="B17" s="14"/>
      <c r="C17" s="13"/>
      <c r="D17" s="3"/>
      <c r="E17" s="13"/>
      <c r="F17" s="19"/>
      <c r="G17" s="19"/>
      <c r="H17" s="25"/>
      <c r="I17" s="27">
        <f t="shared" si="0"/>
        <v>0</v>
      </c>
      <c r="J17" s="20">
        <f t="shared" si="1"/>
        <v>0</v>
      </c>
      <c r="L17" s="10" t="s">
        <v>18</v>
      </c>
      <c r="M17" s="11"/>
    </row>
    <row r="18" spans="2:13" ht="15.75" thickBot="1" x14ac:dyDescent="0.3">
      <c r="B18" s="14"/>
      <c r="C18" s="13"/>
      <c r="D18" s="3"/>
      <c r="E18" s="13"/>
      <c r="F18" s="19"/>
      <c r="G18" s="19"/>
      <c r="H18" s="25"/>
      <c r="I18" s="27">
        <f t="shared" si="0"/>
        <v>0</v>
      </c>
      <c r="J18" s="20">
        <f t="shared" si="1"/>
        <v>0</v>
      </c>
      <c r="L18" s="10" t="s">
        <v>19</v>
      </c>
      <c r="M18" s="11"/>
    </row>
    <row r="19" spans="2:13" ht="15.75" thickBot="1" x14ac:dyDescent="0.3">
      <c r="B19" s="14"/>
      <c r="C19" s="13"/>
      <c r="D19" s="3"/>
      <c r="E19" s="13"/>
      <c r="F19" s="19"/>
      <c r="G19" s="19"/>
      <c r="H19" s="25"/>
      <c r="I19" s="27">
        <f t="shared" si="0"/>
        <v>0</v>
      </c>
      <c r="J19" s="20">
        <f t="shared" si="1"/>
        <v>0</v>
      </c>
      <c r="L19" s="10" t="s">
        <v>20</v>
      </c>
      <c r="M19" s="11"/>
    </row>
    <row r="20" spans="2:13" ht="15.75" thickBot="1" x14ac:dyDescent="0.3">
      <c r="B20" s="15"/>
      <c r="C20" s="3"/>
      <c r="D20" s="3"/>
      <c r="E20" s="3"/>
      <c r="F20" s="21"/>
      <c r="G20" s="21"/>
      <c r="H20" s="26"/>
      <c r="I20" s="27">
        <f t="shared" si="0"/>
        <v>0</v>
      </c>
      <c r="J20" s="23">
        <f t="shared" si="1"/>
        <v>0</v>
      </c>
      <c r="L20" s="10" t="s">
        <v>21</v>
      </c>
      <c r="M20" s="11"/>
    </row>
    <row r="21" spans="2:13" ht="15.75" thickBot="1" x14ac:dyDescent="0.3">
      <c r="B21" s="15"/>
      <c r="C21" s="3"/>
      <c r="D21" s="3"/>
      <c r="E21" s="3"/>
      <c r="F21" s="21"/>
      <c r="G21" s="21"/>
      <c r="H21" s="26"/>
      <c r="I21" s="27">
        <f t="shared" si="0"/>
        <v>0</v>
      </c>
      <c r="J21" s="23">
        <f t="shared" si="1"/>
        <v>0</v>
      </c>
      <c r="L21" s="12" t="s">
        <v>22</v>
      </c>
      <c r="M21" s="11"/>
    </row>
    <row r="22" spans="2:13" ht="15.75" thickBot="1" x14ac:dyDescent="0.3">
      <c r="B22" s="15"/>
      <c r="C22" s="3"/>
      <c r="D22" s="3"/>
      <c r="E22" s="3"/>
      <c r="F22" s="21"/>
      <c r="G22" s="21"/>
      <c r="H22" s="26"/>
      <c r="I22" s="27">
        <f t="shared" si="0"/>
        <v>0</v>
      </c>
      <c r="J22" s="23">
        <f t="shared" si="1"/>
        <v>0</v>
      </c>
      <c r="L22" s="12" t="s">
        <v>23</v>
      </c>
      <c r="M22" s="11"/>
    </row>
    <row r="23" spans="2:13" ht="15.75" thickBot="1" x14ac:dyDescent="0.3">
      <c r="B23" s="16"/>
      <c r="C23" s="3"/>
      <c r="D23" s="3"/>
      <c r="E23" s="3"/>
      <c r="F23" s="21"/>
      <c r="G23" s="21"/>
      <c r="H23" s="26"/>
      <c r="I23" s="27">
        <f t="shared" si="0"/>
        <v>0</v>
      </c>
      <c r="J23" s="23">
        <f t="shared" si="1"/>
        <v>0</v>
      </c>
      <c r="L23" s="10" t="s">
        <v>24</v>
      </c>
    </row>
    <row r="24" spans="2:13" ht="15.75" thickBot="1" x14ac:dyDescent="0.3">
      <c r="B24" s="16"/>
      <c r="C24" s="3"/>
      <c r="D24" s="3"/>
      <c r="E24" s="3"/>
      <c r="F24" s="21"/>
      <c r="G24" s="21"/>
      <c r="H24" s="26"/>
      <c r="I24" s="27">
        <f t="shared" si="0"/>
        <v>0</v>
      </c>
      <c r="J24" s="23">
        <f t="shared" si="1"/>
        <v>0</v>
      </c>
      <c r="L24" s="10" t="s">
        <v>25</v>
      </c>
    </row>
    <row r="25" spans="2:13" ht="15.75" thickBot="1" x14ac:dyDescent="0.3">
      <c r="B25" s="16"/>
      <c r="C25" s="3"/>
      <c r="D25" s="3"/>
      <c r="E25" s="3"/>
      <c r="F25" s="21"/>
      <c r="G25" s="21"/>
      <c r="H25" s="26"/>
      <c r="I25" s="27">
        <f t="shared" si="0"/>
        <v>0</v>
      </c>
      <c r="J25" s="23">
        <f t="shared" si="1"/>
        <v>0</v>
      </c>
      <c r="L25" s="10" t="s">
        <v>26</v>
      </c>
    </row>
    <row r="26" spans="2:13" ht="15.75" thickBot="1" x14ac:dyDescent="0.3">
      <c r="B26" s="16"/>
      <c r="C26" s="3"/>
      <c r="D26" s="3"/>
      <c r="E26" s="3"/>
      <c r="F26" s="21"/>
      <c r="G26" s="21"/>
      <c r="H26" s="26"/>
      <c r="I26" s="27">
        <f t="shared" si="0"/>
        <v>0</v>
      </c>
      <c r="J26" s="23">
        <f t="shared" si="1"/>
        <v>0</v>
      </c>
      <c r="L26" s="12" t="s">
        <v>27</v>
      </c>
    </row>
    <row r="27" spans="2:13" ht="15.75" thickBot="1" x14ac:dyDescent="0.3">
      <c r="B27" s="16"/>
      <c r="C27" s="3"/>
      <c r="D27" s="3"/>
      <c r="E27" s="3"/>
      <c r="F27" s="21"/>
      <c r="G27" s="21"/>
      <c r="H27" s="26"/>
      <c r="I27" s="27">
        <f t="shared" si="0"/>
        <v>0</v>
      </c>
      <c r="J27" s="23">
        <f t="shared" si="1"/>
        <v>0</v>
      </c>
      <c r="L27" s="10" t="s">
        <v>28</v>
      </c>
    </row>
    <row r="28" spans="2:13" ht="15.75" thickBot="1" x14ac:dyDescent="0.3">
      <c r="B28" s="16"/>
      <c r="C28" s="3"/>
      <c r="D28" s="3"/>
      <c r="E28" s="3"/>
      <c r="F28" s="21"/>
      <c r="G28" s="21"/>
      <c r="H28" s="26"/>
      <c r="I28" s="27">
        <f t="shared" si="0"/>
        <v>0</v>
      </c>
      <c r="J28" s="23">
        <f t="shared" si="1"/>
        <v>0</v>
      </c>
      <c r="L28" s="10" t="s">
        <v>29</v>
      </c>
    </row>
    <row r="29" spans="2:13" ht="15.75" thickBot="1" x14ac:dyDescent="0.3">
      <c r="B29" s="15"/>
      <c r="C29" s="3"/>
      <c r="D29" s="3"/>
      <c r="E29" s="3"/>
      <c r="F29" s="21"/>
      <c r="G29" s="21"/>
      <c r="H29" s="26"/>
      <c r="I29" s="27">
        <f t="shared" si="0"/>
        <v>0</v>
      </c>
      <c r="J29" s="23">
        <f>IFERROR(I29/SUM($I$6:$I$28),0)</f>
        <v>0</v>
      </c>
      <c r="L29" s="12" t="s">
        <v>30</v>
      </c>
    </row>
    <row r="30" spans="2:13" ht="15.75" thickBot="1" x14ac:dyDescent="0.3">
      <c r="B30" s="15"/>
      <c r="C30" s="3"/>
      <c r="D30" s="3"/>
      <c r="E30" s="3"/>
      <c r="F30" s="21"/>
      <c r="G30" s="21"/>
      <c r="H30" s="26"/>
      <c r="I30" s="27">
        <f t="shared" si="0"/>
        <v>0</v>
      </c>
      <c r="J30" s="23">
        <f t="shared" ref="J30:J50" si="2">IFERROR(I30/SUM($I$6:$I$28),0)</f>
        <v>0</v>
      </c>
    </row>
    <row r="31" spans="2:13" ht="15.75" thickBot="1" x14ac:dyDescent="0.3">
      <c r="B31" s="15"/>
      <c r="C31" s="3"/>
      <c r="D31" s="3"/>
      <c r="E31" s="3"/>
      <c r="F31" s="21"/>
      <c r="G31" s="21"/>
      <c r="H31" s="26"/>
      <c r="I31" s="27">
        <f t="shared" si="0"/>
        <v>0</v>
      </c>
      <c r="J31" s="23">
        <f t="shared" si="2"/>
        <v>0</v>
      </c>
    </row>
    <row r="32" spans="2:13" ht="15.75" thickBot="1" x14ac:dyDescent="0.3">
      <c r="B32" s="15"/>
      <c r="C32" s="3"/>
      <c r="D32" s="3"/>
      <c r="E32" s="3"/>
      <c r="F32" s="21"/>
      <c r="G32" s="21"/>
      <c r="H32" s="26"/>
      <c r="I32" s="27">
        <f t="shared" si="0"/>
        <v>0</v>
      </c>
      <c r="J32" s="23">
        <f t="shared" si="2"/>
        <v>0</v>
      </c>
    </row>
    <row r="33" spans="2:10" ht="15.75" thickBot="1" x14ac:dyDescent="0.3">
      <c r="B33" s="15"/>
      <c r="C33" s="3"/>
      <c r="D33" s="3"/>
      <c r="E33" s="3"/>
      <c r="F33" s="21"/>
      <c r="G33" s="21"/>
      <c r="H33" s="26"/>
      <c r="I33" s="27">
        <f t="shared" si="0"/>
        <v>0</v>
      </c>
      <c r="J33" s="23">
        <f t="shared" si="2"/>
        <v>0</v>
      </c>
    </row>
    <row r="34" spans="2:10" ht="15.75" thickBot="1" x14ac:dyDescent="0.3">
      <c r="B34" s="15"/>
      <c r="C34" s="3"/>
      <c r="D34" s="3"/>
      <c r="E34" s="3"/>
      <c r="F34" s="21"/>
      <c r="G34" s="21"/>
      <c r="H34" s="26"/>
      <c r="I34" s="27">
        <f t="shared" si="0"/>
        <v>0</v>
      </c>
      <c r="J34" s="23">
        <f t="shared" si="2"/>
        <v>0</v>
      </c>
    </row>
    <row r="35" spans="2:10" ht="15.75" thickBot="1" x14ac:dyDescent="0.3">
      <c r="B35" s="15"/>
      <c r="C35" s="3"/>
      <c r="D35" s="3"/>
      <c r="E35" s="3"/>
      <c r="F35" s="21"/>
      <c r="G35" s="21"/>
      <c r="H35" s="26"/>
      <c r="I35" s="27">
        <f t="shared" si="0"/>
        <v>0</v>
      </c>
      <c r="J35" s="23">
        <f t="shared" si="2"/>
        <v>0</v>
      </c>
    </row>
    <row r="36" spans="2:10" ht="15.75" thickBot="1" x14ac:dyDescent="0.3">
      <c r="B36" s="15"/>
      <c r="C36" s="3"/>
      <c r="D36" s="3"/>
      <c r="E36" s="3"/>
      <c r="F36" s="21"/>
      <c r="G36" s="21"/>
      <c r="H36" s="26"/>
      <c r="I36" s="27">
        <f t="shared" si="0"/>
        <v>0</v>
      </c>
      <c r="J36" s="23">
        <f t="shared" si="2"/>
        <v>0</v>
      </c>
    </row>
    <row r="37" spans="2:10" ht="15.75" thickBot="1" x14ac:dyDescent="0.3">
      <c r="B37" s="15"/>
      <c r="C37" s="3"/>
      <c r="D37" s="3"/>
      <c r="E37" s="3"/>
      <c r="F37" s="21"/>
      <c r="G37" s="21"/>
      <c r="H37" s="26"/>
      <c r="I37" s="27">
        <f t="shared" si="0"/>
        <v>0</v>
      </c>
      <c r="J37" s="23">
        <f t="shared" si="2"/>
        <v>0</v>
      </c>
    </row>
    <row r="38" spans="2:10" ht="15.75" thickBot="1" x14ac:dyDescent="0.3">
      <c r="B38" s="15"/>
      <c r="C38" s="3"/>
      <c r="D38" s="3"/>
      <c r="E38" s="3"/>
      <c r="F38" s="21"/>
      <c r="G38" s="21"/>
      <c r="H38" s="26"/>
      <c r="I38" s="27">
        <f t="shared" si="0"/>
        <v>0</v>
      </c>
      <c r="J38" s="23">
        <f t="shared" si="2"/>
        <v>0</v>
      </c>
    </row>
    <row r="39" spans="2:10" ht="15.75" thickBot="1" x14ac:dyDescent="0.3">
      <c r="B39" s="15"/>
      <c r="C39" s="3"/>
      <c r="D39" s="3"/>
      <c r="E39" s="3"/>
      <c r="F39" s="21"/>
      <c r="G39" s="21"/>
      <c r="H39" s="26"/>
      <c r="I39" s="27">
        <f t="shared" si="0"/>
        <v>0</v>
      </c>
      <c r="J39" s="23">
        <f t="shared" si="2"/>
        <v>0</v>
      </c>
    </row>
    <row r="40" spans="2:10" ht="15.75" thickBot="1" x14ac:dyDescent="0.3">
      <c r="B40" s="15"/>
      <c r="C40" s="3"/>
      <c r="D40" s="3"/>
      <c r="E40" s="3"/>
      <c r="F40" s="21"/>
      <c r="G40" s="21"/>
      <c r="H40" s="26"/>
      <c r="I40" s="27">
        <f t="shared" si="0"/>
        <v>0</v>
      </c>
      <c r="J40" s="23">
        <f t="shared" si="2"/>
        <v>0</v>
      </c>
    </row>
    <row r="41" spans="2:10" ht="15.75" thickBot="1" x14ac:dyDescent="0.3">
      <c r="B41" s="15"/>
      <c r="C41" s="3"/>
      <c r="D41" s="3"/>
      <c r="E41" s="3"/>
      <c r="F41" s="21"/>
      <c r="G41" s="21"/>
      <c r="H41" s="26"/>
      <c r="I41" s="27">
        <f t="shared" si="0"/>
        <v>0</v>
      </c>
      <c r="J41" s="23">
        <f t="shared" si="2"/>
        <v>0</v>
      </c>
    </row>
    <row r="42" spans="2:10" ht="15.75" thickBot="1" x14ac:dyDescent="0.3">
      <c r="B42" s="15"/>
      <c r="C42" s="3"/>
      <c r="D42" s="3"/>
      <c r="E42" s="3"/>
      <c r="F42" s="21"/>
      <c r="G42" s="21"/>
      <c r="H42" s="26"/>
      <c r="I42" s="27">
        <f t="shared" si="0"/>
        <v>0</v>
      </c>
      <c r="J42" s="23">
        <f t="shared" si="2"/>
        <v>0</v>
      </c>
    </row>
    <row r="43" spans="2:10" ht="15.75" thickBot="1" x14ac:dyDescent="0.3">
      <c r="B43" s="15"/>
      <c r="C43" s="3"/>
      <c r="D43" s="3"/>
      <c r="E43" s="3"/>
      <c r="F43" s="21"/>
      <c r="G43" s="21"/>
      <c r="H43" s="26"/>
      <c r="I43" s="27">
        <f t="shared" si="0"/>
        <v>0</v>
      </c>
      <c r="J43" s="23">
        <f t="shared" si="2"/>
        <v>0</v>
      </c>
    </row>
    <row r="44" spans="2:10" ht="15.75" thickBot="1" x14ac:dyDescent="0.3">
      <c r="B44" s="15"/>
      <c r="C44" s="3"/>
      <c r="D44" s="3"/>
      <c r="E44" s="3"/>
      <c r="F44" s="21"/>
      <c r="G44" s="21"/>
      <c r="H44" s="26"/>
      <c r="I44" s="27">
        <f t="shared" si="0"/>
        <v>0</v>
      </c>
      <c r="J44" s="23">
        <f t="shared" si="2"/>
        <v>0</v>
      </c>
    </row>
    <row r="45" spans="2:10" ht="15.75" thickBot="1" x14ac:dyDescent="0.3">
      <c r="B45" s="15"/>
      <c r="C45" s="3"/>
      <c r="D45" s="3"/>
      <c r="E45" s="3"/>
      <c r="F45" s="21"/>
      <c r="G45" s="21"/>
      <c r="H45" s="26"/>
      <c r="I45" s="27">
        <f t="shared" si="0"/>
        <v>0</v>
      </c>
      <c r="J45" s="23">
        <f t="shared" si="2"/>
        <v>0</v>
      </c>
    </row>
    <row r="46" spans="2:10" ht="15.75" thickBot="1" x14ac:dyDescent="0.3">
      <c r="B46" s="16"/>
      <c r="C46" s="3"/>
      <c r="D46" s="3"/>
      <c r="E46" s="3"/>
      <c r="F46" s="21"/>
      <c r="G46" s="21"/>
      <c r="H46" s="26"/>
      <c r="I46" s="27">
        <f t="shared" si="0"/>
        <v>0</v>
      </c>
      <c r="J46" s="23">
        <f t="shared" si="2"/>
        <v>0</v>
      </c>
    </row>
    <row r="47" spans="2:10" ht="15.75" thickBot="1" x14ac:dyDescent="0.3">
      <c r="B47" s="16"/>
      <c r="C47" s="3"/>
      <c r="D47" s="3"/>
      <c r="E47" s="3"/>
      <c r="F47" s="21"/>
      <c r="G47" s="21"/>
      <c r="H47" s="26"/>
      <c r="I47" s="27">
        <f t="shared" si="0"/>
        <v>0</v>
      </c>
      <c r="J47" s="23">
        <f t="shared" si="2"/>
        <v>0</v>
      </c>
    </row>
    <row r="48" spans="2:10" ht="15.75" thickBot="1" x14ac:dyDescent="0.3">
      <c r="B48" s="16"/>
      <c r="C48" s="3"/>
      <c r="D48" s="3"/>
      <c r="E48" s="3"/>
      <c r="F48" s="21"/>
      <c r="G48" s="21"/>
      <c r="H48" s="26"/>
      <c r="I48" s="27">
        <f t="shared" si="0"/>
        <v>0</v>
      </c>
      <c r="J48" s="23">
        <f t="shared" si="2"/>
        <v>0</v>
      </c>
    </row>
    <row r="49" spans="2:10" ht="15.75" thickBot="1" x14ac:dyDescent="0.3">
      <c r="B49" s="16"/>
      <c r="C49" s="3"/>
      <c r="D49" s="3"/>
      <c r="E49" s="3"/>
      <c r="F49" s="21"/>
      <c r="G49" s="21"/>
      <c r="H49" s="26"/>
      <c r="I49" s="27">
        <f t="shared" si="0"/>
        <v>0</v>
      </c>
      <c r="J49" s="23">
        <f t="shared" si="2"/>
        <v>0</v>
      </c>
    </row>
    <row r="50" spans="2:10" ht="15.75" thickBot="1" x14ac:dyDescent="0.3">
      <c r="B50" s="16"/>
      <c r="C50" s="3"/>
      <c r="D50" s="3"/>
      <c r="E50" s="3"/>
      <c r="F50" s="21"/>
      <c r="G50" s="21"/>
      <c r="H50" s="26"/>
      <c r="I50" s="27">
        <f t="shared" si="0"/>
        <v>0</v>
      </c>
      <c r="J50" s="23">
        <f t="shared" si="2"/>
        <v>0</v>
      </c>
    </row>
    <row r="51" spans="2:10" ht="16.5" thickBot="1" x14ac:dyDescent="0.3">
      <c r="B51" s="18" t="s">
        <v>31</v>
      </c>
      <c r="C51" s="3"/>
      <c r="D51" s="3"/>
      <c r="E51" s="3"/>
      <c r="F51" s="21"/>
      <c r="G51" s="21"/>
      <c r="H51" s="26"/>
      <c r="I51" s="22">
        <f>SUM(I6:I50)</f>
        <v>0</v>
      </c>
      <c r="J51" s="23">
        <f>SUM(J6:J50)</f>
        <v>0</v>
      </c>
    </row>
    <row r="52" spans="2:10" x14ac:dyDescent="0.25">
      <c r="B52" s="17"/>
    </row>
    <row r="53" spans="2:10" x14ac:dyDescent="0.25">
      <c r="B53" s="29" t="s">
        <v>62</v>
      </c>
    </row>
    <row r="54" spans="2:10" x14ac:dyDescent="0.25">
      <c r="B54" t="s">
        <v>32</v>
      </c>
      <c r="D54" s="28" t="s">
        <v>33</v>
      </c>
    </row>
    <row r="55" spans="2:10" x14ac:dyDescent="0.25">
      <c r="B55" s="29" t="s">
        <v>58</v>
      </c>
    </row>
  </sheetData>
  <mergeCells count="8">
    <mergeCell ref="B2:K2"/>
    <mergeCell ref="J4:J5"/>
    <mergeCell ref="H4:H5"/>
    <mergeCell ref="B4:B5"/>
    <mergeCell ref="C4:C5"/>
    <mergeCell ref="D4:D5"/>
    <mergeCell ref="E4:E5"/>
    <mergeCell ref="I4:I5"/>
  </mergeCells>
  <pageMargins left="0.39" right="0.25" top="0.68" bottom="0.69" header="0.3" footer="0.3"/>
  <pageSetup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11"/>
  <sheetViews>
    <sheetView tabSelected="1" workbookViewId="0">
      <selection activeCell="B3" sqref="B3:M3"/>
    </sheetView>
  </sheetViews>
  <sheetFormatPr baseColWidth="10" defaultColWidth="8.85546875" defaultRowHeight="15" x14ac:dyDescent="0.25"/>
  <cols>
    <col min="2" max="2" width="20.28515625" customWidth="1"/>
    <col min="3" max="3" width="11.85546875" customWidth="1"/>
    <col min="4" max="4" width="13.7109375" customWidth="1"/>
    <col min="5" max="5" width="10.7109375" customWidth="1"/>
  </cols>
  <sheetData>
    <row r="2" spans="2:13" ht="18.75" x14ac:dyDescent="0.3">
      <c r="B2" s="4" t="s">
        <v>34</v>
      </c>
    </row>
    <row r="3" spans="2:13" ht="108" customHeight="1" thickBot="1" x14ac:dyDescent="0.3">
      <c r="B3" s="40" t="s">
        <v>69</v>
      </c>
      <c r="C3" s="41"/>
      <c r="D3" s="41"/>
      <c r="E3" s="41"/>
      <c r="F3" s="41"/>
      <c r="G3" s="41"/>
      <c r="H3" s="41"/>
      <c r="I3" s="41"/>
      <c r="J3" s="41"/>
      <c r="K3" s="41"/>
      <c r="L3" s="41"/>
      <c r="M3" s="41"/>
    </row>
    <row r="4" spans="2:13" ht="38.25" thickBot="1" x14ac:dyDescent="0.3">
      <c r="B4" s="5" t="s">
        <v>35</v>
      </c>
      <c r="C4" s="6" t="s">
        <v>36</v>
      </c>
      <c r="D4" s="6" t="s">
        <v>37</v>
      </c>
      <c r="E4" s="6" t="s">
        <v>38</v>
      </c>
    </row>
    <row r="5" spans="2:13" ht="15.75" customHeight="1" thickBot="1" x14ac:dyDescent="0.3">
      <c r="B5" s="7" t="s">
        <v>39</v>
      </c>
      <c r="C5" s="9" t="s">
        <v>40</v>
      </c>
      <c r="D5" s="9" t="s">
        <v>41</v>
      </c>
      <c r="E5" s="9">
        <v>1E-3</v>
      </c>
    </row>
    <row r="6" spans="2:13" ht="15.75" thickBot="1" x14ac:dyDescent="0.3">
      <c r="B6" s="7" t="s">
        <v>42</v>
      </c>
      <c r="C6" s="9" t="s">
        <v>43</v>
      </c>
      <c r="D6" s="8" t="s">
        <v>44</v>
      </c>
      <c r="E6" s="8">
        <v>2.545E-3</v>
      </c>
    </row>
    <row r="7" spans="2:13" ht="15.75" thickBot="1" x14ac:dyDescent="0.3">
      <c r="B7" s="7" t="s">
        <v>45</v>
      </c>
      <c r="C7" s="9" t="s">
        <v>46</v>
      </c>
      <c r="D7" s="8" t="s">
        <v>47</v>
      </c>
      <c r="E7" s="8">
        <v>0.745</v>
      </c>
    </row>
    <row r="8" spans="2:13" ht="15.75" thickBot="1" x14ac:dyDescent="0.3">
      <c r="B8" s="7" t="s">
        <v>48</v>
      </c>
      <c r="C8" s="9" t="s">
        <v>49</v>
      </c>
      <c r="D8" s="8" t="s">
        <v>50</v>
      </c>
      <c r="E8" s="8">
        <v>3.4120000000000001E-3</v>
      </c>
    </row>
    <row r="9" spans="2:13" ht="15.75" thickBot="1" x14ac:dyDescent="0.3">
      <c r="B9" s="30" t="s">
        <v>59</v>
      </c>
      <c r="C9" s="9" t="s">
        <v>51</v>
      </c>
      <c r="D9" s="9" t="s">
        <v>52</v>
      </c>
      <c r="E9" s="8">
        <v>0.1</v>
      </c>
    </row>
    <row r="10" spans="2:13" ht="15.75" thickBot="1" x14ac:dyDescent="0.3">
      <c r="B10" s="30" t="s">
        <v>60</v>
      </c>
      <c r="C10" s="9" t="s">
        <v>53</v>
      </c>
      <c r="D10" s="8" t="s">
        <v>54</v>
      </c>
      <c r="E10" s="8">
        <v>1</v>
      </c>
    </row>
    <row r="11" spans="2:13" ht="15.75" thickBot="1" x14ac:dyDescent="0.3">
      <c r="B11" s="7" t="s">
        <v>55</v>
      </c>
      <c r="C11" s="9" t="s">
        <v>56</v>
      </c>
      <c r="D11" s="8" t="s">
        <v>57</v>
      </c>
      <c r="E11" s="8">
        <v>3.4119999999999999</v>
      </c>
    </row>
  </sheetData>
  <mergeCells count="1">
    <mergeCell ref="B3:M3"/>
  </mergeCells>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Feuille de travail</vt:lpstr>
      <vt:lpstr>Conversion des unités</vt:lpstr>
      <vt:lpstr>'Feuille de travail'!Zone_d_impression</vt:lpstr>
    </vt:vector>
  </TitlesOfParts>
  <Company>Georgia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Step 2.3.1 Energy Use Worksheet</dc:title>
  <dc:creator>rgreen</dc:creator>
  <cp:lastModifiedBy>gmuguet</cp:lastModifiedBy>
  <cp:lastPrinted>2017-09-22T22:06:50Z</cp:lastPrinted>
  <dcterms:created xsi:type="dcterms:W3CDTF">2011-12-05T16:30:09Z</dcterms:created>
  <dcterms:modified xsi:type="dcterms:W3CDTF">2017-11-15T15:30:12Z</dcterms:modified>
</cp:coreProperties>
</file>