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4" i="1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3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F5"/>
  <c r="AA5" s="1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4"/>
  <c r="G5"/>
  <c r="G6"/>
  <c r="AA6" s="1"/>
  <c r="G7"/>
  <c r="G8"/>
  <c r="AA8" s="1"/>
  <c r="G9"/>
  <c r="G10"/>
  <c r="AA10" s="1"/>
  <c r="G11"/>
  <c r="G12"/>
  <c r="AA12" s="1"/>
  <c r="G13"/>
  <c r="G14"/>
  <c r="AA14" s="1"/>
  <c r="G15"/>
  <c r="G16"/>
  <c r="AA16" s="1"/>
  <c r="G17"/>
  <c r="G18"/>
  <c r="AA18" s="1"/>
  <c r="G19"/>
  <c r="G20"/>
  <c r="AA20" s="1"/>
  <c r="G21"/>
  <c r="G22"/>
  <c r="AA22" s="1"/>
  <c r="G3"/>
  <c r="F4"/>
  <c r="AA4" s="1"/>
  <c r="F6"/>
  <c r="F7"/>
  <c r="AA7" s="1"/>
  <c r="F8"/>
  <c r="F9"/>
  <c r="AA9" s="1"/>
  <c r="F10"/>
  <c r="F11"/>
  <c r="AA11" s="1"/>
  <c r="F12"/>
  <c r="F13"/>
  <c r="AA13" s="1"/>
  <c r="F14"/>
  <c r="F15"/>
  <c r="AA15" s="1"/>
  <c r="F16"/>
  <c r="F17"/>
  <c r="AA17" s="1"/>
  <c r="F18"/>
  <c r="F19"/>
  <c r="AA19" s="1"/>
  <c r="F20"/>
  <c r="F21"/>
  <c r="AA21" s="1"/>
  <c r="F22"/>
  <c r="F3"/>
  <c r="AA3" l="1"/>
</calcChain>
</file>

<file path=xl/sharedStrings.xml><?xml version="1.0" encoding="utf-8"?>
<sst xmlns="http://schemas.openxmlformats.org/spreadsheetml/2006/main" count="59" uniqueCount="34">
  <si>
    <t>S.N</t>
  </si>
  <si>
    <t>Name</t>
  </si>
  <si>
    <t>DOB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</si>
  <si>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</si>
  <si>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</si>
  <si>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</si>
  <si>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</si>
  <si>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</si>
  <si>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</si>
  <si>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</si>
  <si>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</si>
  <si>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</si>
  <si>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</si>
  <si>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TH</t>
  </si>
  <si>
    <t>IN</t>
  </si>
  <si>
    <t>F.M</t>
  </si>
  <si>
    <t>P.M</t>
  </si>
  <si>
    <t>Tot. OM</t>
  </si>
  <si>
    <t>Percentage</t>
  </si>
  <si>
    <t>Remarks</t>
  </si>
  <si>
    <t>GPA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</si>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</sst>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2"/>
  <sheetViews>
    <sheetView tabSelected="1" zoomScale="70" zoomScaleNormal="70" workbookViewId="0">
      <selection activeCell="M7" sqref="M7"/>
    </sheetView>
  </sheetViews>
  <sheetFormatPr defaultRowHeight="23.25"/>
  <cols>
    <col min="1" max="1" width="9.140625" style="1"/>
    <col min="2" max="2" width="18.5703125" style="1" customWidth="1"/>
    <col min="3" max="3" width="13.28515625" style="2" customWidth="1"/>
    <col min="4" max="5" width="13.28515625" style="1" customWidth="1"/>
    <col min="6" max="25" width="9.140625" style="1"/>
    <col min="26" max="26" width="15.28515625" style="1" customWidth="1"/>
    <col min="27" max="27" width="15.7109375" style="1" customWidth="1"/>
    <col min="28" max="28" width="20.42578125" style="1" customWidth="1"/>
    <col min="29" max="16384" width="9.140625" style="1"/>
  </cols>
  <sheetData>
    <row r="1" spans="1:29" ht="26.25">
      <c r="A1" s="10" t="s">
        <v>0</v>
      </c>
      <c r="B1" s="10" t="s">
        <v>1</v>
      </c>
      <c r="C1" s="11" t="s">
        <v>2</v>
      </c>
      <c r="D1" s="10" t="s">
        <v>15</v>
      </c>
      <c r="E1" s="10" t="s">
        <v>16</v>
      </c>
      <c r="F1" s="5" t="s">
        <v>3</v>
      </c>
      <c r="G1" s="5"/>
      <c r="H1" s="5" t="s">
        <v>4</v>
      </c>
      <c r="I1" s="5"/>
      <c r="J1" s="5" t="s">
        <v>5</v>
      </c>
      <c r="K1" s="5"/>
      <c r="L1" s="5" t="s">
        <v>6</v>
      </c>
      <c r="M1" s="5"/>
      <c r="N1" s="5" t="s">
        <v>7</v>
      </c>
      <c r="O1" s="5"/>
      <c r="P1" s="5" t="s">
        <v>8</v>
      </c>
      <c r="Q1" s="5"/>
      <c r="R1" s="5" t="s">
        <v>9</v>
      </c>
      <c r="S1" s="5"/>
      <c r="T1" s="5" t="s">
        <v>10</v>
      </c>
      <c r="U1" s="5"/>
      <c r="V1" s="5" t="s">
        <v>11</v>
      </c>
      <c r="W1" s="5"/>
      <c r="X1" s="6" t="s">
        <v>12</v>
      </c>
      <c r="Y1" s="6"/>
      <c r="Z1" s="10" t="s">
        <v>19</v>
      </c>
      <c r="AA1" s="10" t="s">
        <v>17</v>
      </c>
      <c r="AB1" s="10" t="s">
        <v>18</v>
      </c>
      <c r="AC1" s="10" t="s">
        <v>20</v>
      </c>
    </row>
    <row r="2" spans="1:29">
      <c r="A2" s="10"/>
      <c r="B2" s="10"/>
      <c r="C2" s="11"/>
      <c r="D2" s="10"/>
      <c r="E2" s="10"/>
      <c r="F2" s="7" t="s">
        <v>13</v>
      </c>
      <c r="G2" s="8" t="s">
        <v>14</v>
      </c>
      <c r="H2" s="7" t="s">
        <v>13</v>
      </c>
      <c r="I2" s="9" t="s">
        <v>14</v>
      </c>
      <c r="J2" s="7" t="s">
        <v>13</v>
      </c>
      <c r="K2" s="9" t="s">
        <v>14</v>
      </c>
      <c r="L2" s="7" t="s">
        <v>13</v>
      </c>
      <c r="M2" s="9" t="s">
        <v>14</v>
      </c>
      <c r="N2" s="7" t="s">
        <v>13</v>
      </c>
      <c r="O2" s="9" t="s">
        <v>14</v>
      </c>
      <c r="P2" s="7" t="s">
        <v>13</v>
      </c>
      <c r="Q2" s="9" t="s">
        <v>14</v>
      </c>
      <c r="R2" s="7" t="s">
        <v>13</v>
      </c>
      <c r="S2" s="9" t="s">
        <v>14</v>
      </c>
      <c r="T2" s="7" t="s">
        <v>13</v>
      </c>
      <c r="U2" s="9" t="s">
        <v>14</v>
      </c>
      <c r="V2" s="7" t="s">
        <v>13</v>
      </c>
      <c r="W2" s="9" t="s">
        <v>14</v>
      </c>
      <c r="X2" s="9" t="s">
        <v>13</v>
      </c>
      <c r="Y2" s="9" t="s">
        <v>14</v>
      </c>
      <c r="Z2" s="10"/>
      <c r="AA2" s="10"/>
      <c r="AB2" s="10"/>
      <c r="AC2" s="10"/>
    </row>
    <row r="3" spans="1:29">
      <c r="A3" s="1">
        <v>1</v>
      </c>
      <c r="B3" s="1" t="s">
        <v>21</v>
      </c>
      <c r="C3" s="2">
        <v>44927</v>
      </c>
      <c r="D3" s="1">
        <v>100</v>
      </c>
      <c r="E3" s="1">
        <v>16</v>
      </c>
      <c r="F3" s="3">
        <f ca="1">RAND()*80</f>
        <v>67.57594320528105</v>
      </c>
      <c r="G3" s="4">
        <f ca="1">RAND()*20</f>
        <v>0.22666337274066528</v>
      </c>
      <c r="H3" s="3">
        <f ca="1">RAND()*80</f>
        <v>70.881945696569289</v>
      </c>
      <c r="I3" s="1">
        <f ca="1">RAND()*20</f>
        <v>18.926968962203937</v>
      </c>
      <c r="J3" s="3">
        <f ca="1">RAND()*80</f>
        <v>3.0409638567515174</v>
      </c>
      <c r="K3" s="1">
        <f ca="1">RAND()*20</f>
        <v>5.8125019040141623</v>
      </c>
      <c r="L3" s="3">
        <f ca="1">RAND()*80</f>
        <v>21.944739203766943</v>
      </c>
      <c r="M3" s="1">
        <f ca="1">RAND()*20</f>
        <v>17.44097373919935</v>
      </c>
      <c r="N3" s="3">
        <f ca="1">RAND()*80</f>
        <v>16.824095037233562</v>
      </c>
      <c r="O3" s="1">
        <f ca="1">RAND()*20</f>
        <v>15.084177884376153</v>
      </c>
      <c r="P3" s="3">
        <f ca="1">RAND()*80</f>
        <v>14.820183237888997</v>
      </c>
      <c r="Q3" s="1">
        <f ca="1">RAND()*20</f>
        <v>17.612245655606827</v>
      </c>
      <c r="R3" s="3">
        <f ca="1">RAND()*80</f>
        <v>60.854039245073537</v>
      </c>
      <c r="S3" s="1">
        <f ca="1">RAND()*20</f>
        <v>18.703625026423101</v>
      </c>
      <c r="T3" s="3">
        <f ca="1">RAND()*80</f>
        <v>39.758623766793733</v>
      </c>
      <c r="U3" s="1">
        <f ca="1">RAND()*20</f>
        <v>3.5395238479338786</v>
      </c>
      <c r="V3" s="3">
        <f ca="1">RAND()*80</f>
        <v>18.368748473439354</v>
      </c>
      <c r="W3" s="1">
        <f ca="1">RAND()*20</f>
        <v>0.83213212753233901</v>
      </c>
      <c r="AA3" s="1">
        <f ca="1">SUM(F3:W3)</f>
        <v>412.24809424282836</v>
      </c>
      <c r="AB3" s="1">
        <f ca="1">RAND()*100</f>
        <v>31.512353498653177</v>
      </c>
    </row>
    <row r="4" spans="1:29">
      <c r="A4" s="1">
        <v>2</v>
      </c>
      <c r="B4" s="1" t="s">
        <v>22</v>
      </c>
      <c r="C4" s="2">
        <v>44928</v>
      </c>
      <c r="D4" s="1">
        <v>100</v>
      </c>
      <c r="E4" s="1">
        <v>16</v>
      </c>
      <c r="F4" s="3">
        <f t="shared" ref="F4:V22" ca="1" si="0">RAND()*80</f>
        <v>63.397270031424426</v>
      </c>
      <c r="G4" s="4">
        <f t="shared" ref="G4:U22" ca="1" si="1">RAND()*20</f>
        <v>15.864547471229091</v>
      </c>
      <c r="H4" s="3">
        <f t="shared" ca="1" si="0"/>
        <v>57.125884350469335</v>
      </c>
      <c r="I4" s="1">
        <f t="shared" ca="1" si="1"/>
        <v>17.566961447556935</v>
      </c>
      <c r="J4" s="3">
        <f t="shared" ca="1" si="0"/>
        <v>0.90645857111162798</v>
      </c>
      <c r="K4" s="1">
        <f t="shared" ca="1" si="1"/>
        <v>12.118586960342505</v>
      </c>
      <c r="L4" s="3">
        <f t="shared" ca="1" si="0"/>
        <v>25.362878268554994</v>
      </c>
      <c r="M4" s="1">
        <f t="shared" ca="1" si="1"/>
        <v>4.9807065870226097</v>
      </c>
      <c r="N4" s="3">
        <f t="shared" ca="1" si="0"/>
        <v>48.761023836680089</v>
      </c>
      <c r="O4" s="1">
        <f t="shared" ca="1" si="1"/>
        <v>13.221551134914105</v>
      </c>
      <c r="P4" s="3">
        <f t="shared" ca="1" si="0"/>
        <v>74.99752273293872</v>
      </c>
      <c r="Q4" s="1">
        <f t="shared" ca="1" si="1"/>
        <v>10.545522560991554</v>
      </c>
      <c r="R4" s="3">
        <f t="shared" ca="1" si="0"/>
        <v>61.449070524452623</v>
      </c>
      <c r="S4" s="1">
        <f t="shared" ca="1" si="1"/>
        <v>12.608276864661505</v>
      </c>
      <c r="T4" s="3">
        <f t="shared" ca="1" si="0"/>
        <v>24.590966344853129</v>
      </c>
      <c r="U4" s="1">
        <f t="shared" ref="U4:W22" ca="1" si="2">RAND()*20</f>
        <v>18.432825595488946</v>
      </c>
      <c r="V4" s="3">
        <f t="shared" ca="1" si="0"/>
        <v>0.48707731819575883</v>
      </c>
      <c r="W4" s="1">
        <f t="shared" ref="W4:W22" ca="1" si="3">RAND()*20</f>
        <v>16.136970685330709</v>
      </c>
      <c r="AA4" s="1">
        <f t="shared" ref="AA4:AA22" ca="1" si="4">SUM(F4:W4)</f>
        <v>478.55410128621867</v>
      </c>
      <c r="AB4" s="1">
        <f t="shared" ref="AB4:AB22" ca="1" si="5">RAND()*100</f>
        <v>57.054128002887339</v>
      </c>
    </row>
    <row r="5" spans="1:29">
      <c r="A5" s="1">
        <v>3</v>
      </c>
      <c r="B5" s="1" t="s">
        <v>23</v>
      </c>
      <c r="C5" s="2">
        <v>44929</v>
      </c>
      <c r="D5" s="1">
        <v>100</v>
      </c>
      <c r="E5" s="1">
        <v>16</v>
      </c>
      <c r="F5" s="3">
        <f t="shared" ca="1" si="0"/>
        <v>3.447946084800364</v>
      </c>
      <c r="G5" s="4">
        <f t="shared" ca="1" si="1"/>
        <v>15.371585880914393</v>
      </c>
      <c r="H5" s="3">
        <f t="shared" ca="1" si="0"/>
        <v>19.772716265581209</v>
      </c>
      <c r="I5" s="1">
        <f t="shared" ca="1" si="1"/>
        <v>19.287698217810313</v>
      </c>
      <c r="J5" s="3">
        <f t="shared" ca="1" si="0"/>
        <v>24.572501455844282</v>
      </c>
      <c r="K5" s="1">
        <f t="shared" ca="1" si="1"/>
        <v>18.017266739585676</v>
      </c>
      <c r="L5" s="3">
        <f t="shared" ca="1" si="0"/>
        <v>23.842380061966466</v>
      </c>
      <c r="M5" s="1">
        <f t="shared" ca="1" si="1"/>
        <v>2.3270908470575868</v>
      </c>
      <c r="N5" s="3">
        <f t="shared" ca="1" si="0"/>
        <v>1.490401034917852</v>
      </c>
      <c r="O5" s="1">
        <f t="shared" ca="1" si="1"/>
        <v>16.876518893467871</v>
      </c>
      <c r="P5" s="3">
        <f t="shared" ca="1" si="0"/>
        <v>19.369251435025205</v>
      </c>
      <c r="Q5" s="1">
        <f t="shared" ca="1" si="1"/>
        <v>7.9187156903495914</v>
      </c>
      <c r="R5" s="3">
        <f t="shared" ca="1" si="0"/>
        <v>70.813980185945724</v>
      </c>
      <c r="S5" s="1">
        <f t="shared" ca="1" si="1"/>
        <v>8.595866449441484</v>
      </c>
      <c r="T5" s="3">
        <f t="shared" ca="1" si="0"/>
        <v>0.30309322130598559</v>
      </c>
      <c r="U5" s="1">
        <f t="shared" ca="1" si="2"/>
        <v>5.467054600484631</v>
      </c>
      <c r="V5" s="3">
        <f t="shared" ca="1" si="0"/>
        <v>29.399491214849078</v>
      </c>
      <c r="W5" s="1">
        <f t="shared" ca="1" si="3"/>
        <v>19.515217842138934</v>
      </c>
      <c r="AA5" s="1">
        <f t="shared" ca="1" si="4"/>
        <v>306.38877612148667</v>
      </c>
      <c r="AB5" s="1">
        <f t="shared" ca="1" si="5"/>
        <v>14.972481188636078</v>
      </c>
    </row>
    <row r="6" spans="1:29">
      <c r="A6" s="1">
        <v>4</v>
      </c>
      <c r="B6" s="1" t="s">
        <v>24</v>
      </c>
      <c r="C6" s="2">
        <v>44930</v>
      </c>
      <c r="D6" s="1">
        <v>100</v>
      </c>
      <c r="E6" s="1">
        <v>16</v>
      </c>
      <c r="F6" s="3">
        <f t="shared" ca="1" si="0"/>
        <v>69.126886602968</v>
      </c>
      <c r="G6" s="4">
        <f t="shared" ca="1" si="1"/>
        <v>6.90266041461435</v>
      </c>
      <c r="H6" s="3">
        <f t="shared" ca="1" si="0"/>
        <v>78.221391081364629</v>
      </c>
      <c r="I6" s="1">
        <f t="shared" ca="1" si="1"/>
        <v>7.7625273857819543</v>
      </c>
      <c r="J6" s="3">
        <f t="shared" ca="1" si="0"/>
        <v>5.7220806537474544</v>
      </c>
      <c r="K6" s="1">
        <f t="shared" ca="1" si="1"/>
        <v>3.0251196509388834</v>
      </c>
      <c r="L6" s="3">
        <f t="shared" ca="1" si="0"/>
        <v>68.16133349669029</v>
      </c>
      <c r="M6" s="1">
        <f t="shared" ca="1" si="1"/>
        <v>13.198544616319356</v>
      </c>
      <c r="N6" s="3">
        <f t="shared" ca="1" si="0"/>
        <v>12.323594931275927</v>
      </c>
      <c r="O6" s="1">
        <f t="shared" ca="1" si="1"/>
        <v>12.624933924981434</v>
      </c>
      <c r="P6" s="3">
        <f t="shared" ca="1" si="0"/>
        <v>34.729158316763801</v>
      </c>
      <c r="Q6" s="1">
        <f t="shared" ca="1" si="1"/>
        <v>5.8167081672887555</v>
      </c>
      <c r="R6" s="3">
        <f t="shared" ca="1" si="0"/>
        <v>41.692563122928306</v>
      </c>
      <c r="S6" s="1">
        <f t="shared" ca="1" si="1"/>
        <v>9.8649448109382298</v>
      </c>
      <c r="T6" s="3">
        <f t="shared" ca="1" si="0"/>
        <v>0.553820229096047</v>
      </c>
      <c r="U6" s="1">
        <f t="shared" ca="1" si="2"/>
        <v>11.811369564108642</v>
      </c>
      <c r="V6" s="3">
        <f t="shared" ca="1" si="0"/>
        <v>14.721685157918714</v>
      </c>
      <c r="W6" s="1">
        <f t="shared" ca="1" si="3"/>
        <v>13.41309921005239</v>
      </c>
      <c r="AA6" s="1">
        <f t="shared" ca="1" si="4"/>
        <v>409.67242133777722</v>
      </c>
      <c r="AB6" s="1">
        <f t="shared" ca="1" si="5"/>
        <v>12.141058287515616</v>
      </c>
    </row>
    <row r="7" spans="1:29">
      <c r="A7" s="1">
        <v>5</v>
      </c>
      <c r="B7" s="1" t="s">
        <v>25</v>
      </c>
      <c r="C7" s="2">
        <v>44931</v>
      </c>
      <c r="D7" s="1">
        <v>100</v>
      </c>
      <c r="E7" s="1">
        <v>16</v>
      </c>
      <c r="F7" s="3">
        <f t="shared" ca="1" si="0"/>
        <v>71.567621148684452</v>
      </c>
      <c r="G7" s="4">
        <f t="shared" ca="1" si="1"/>
        <v>10.405753970890519</v>
      </c>
      <c r="H7" s="3">
        <f t="shared" ca="1" si="0"/>
        <v>16.187549716589515</v>
      </c>
      <c r="I7" s="1">
        <f t="shared" ca="1" si="1"/>
        <v>3.6165288193693268</v>
      </c>
      <c r="J7" s="3">
        <f t="shared" ca="1" si="0"/>
        <v>39.748521629233707</v>
      </c>
      <c r="K7" s="1">
        <f t="shared" ca="1" si="1"/>
        <v>14.449642002949314</v>
      </c>
      <c r="L7" s="3">
        <f t="shared" ca="1" si="0"/>
        <v>5.011354697709578</v>
      </c>
      <c r="M7" s="1">
        <f t="shared" ca="1" si="1"/>
        <v>4.096963921732808</v>
      </c>
      <c r="N7" s="3">
        <f t="shared" ca="1" si="0"/>
        <v>15.564420748468493</v>
      </c>
      <c r="O7" s="1">
        <f t="shared" ca="1" si="1"/>
        <v>19.685552136888397</v>
      </c>
      <c r="P7" s="3">
        <f t="shared" ca="1" si="0"/>
        <v>2.9639568833383834</v>
      </c>
      <c r="Q7" s="1">
        <f t="shared" ca="1" si="1"/>
        <v>14.610502349597612</v>
      </c>
      <c r="R7" s="3">
        <f t="shared" ca="1" si="0"/>
        <v>50.205203761937739</v>
      </c>
      <c r="S7" s="1">
        <f t="shared" ca="1" si="1"/>
        <v>14.475565323214816</v>
      </c>
      <c r="T7" s="3">
        <f t="shared" ca="1" si="0"/>
        <v>12.248629497289727</v>
      </c>
      <c r="U7" s="1">
        <f t="shared" ca="1" si="2"/>
        <v>1.6826067429761515</v>
      </c>
      <c r="V7" s="3">
        <f t="shared" ca="1" si="0"/>
        <v>49.501369513538492</v>
      </c>
      <c r="W7" s="1">
        <f t="shared" ca="1" si="3"/>
        <v>19.735650921064231</v>
      </c>
      <c r="AA7" s="1">
        <f t="shared" ca="1" si="4"/>
        <v>365.75739378547325</v>
      </c>
      <c r="AB7" s="1">
        <f t="shared" ca="1" si="5"/>
        <v>50.137649654362889</v>
      </c>
    </row>
    <row r="8" spans="1:29">
      <c r="A8" s="1">
        <v>6</v>
      </c>
      <c r="B8" s="1" t="s">
        <v>26</v>
      </c>
      <c r="C8" s="2">
        <v>44932</v>
      </c>
      <c r="D8" s="1">
        <v>100</v>
      </c>
      <c r="E8" s="1">
        <v>16</v>
      </c>
      <c r="F8" s="3">
        <f t="shared" ca="1" si="0"/>
        <v>71.990615773746143</v>
      </c>
      <c r="G8" s="4">
        <f t="shared" ca="1" si="1"/>
        <v>0.12837377839369779</v>
      </c>
      <c r="H8" s="3">
        <f t="shared" ca="1" si="0"/>
        <v>3.1957320110236864</v>
      </c>
      <c r="I8" s="1">
        <f t="shared" ca="1" si="1"/>
        <v>16.75168690904524</v>
      </c>
      <c r="J8" s="3">
        <f t="shared" ca="1" si="0"/>
        <v>32.286166094779531</v>
      </c>
      <c r="K8" s="1">
        <f t="shared" ca="1" si="1"/>
        <v>16.822297172476087</v>
      </c>
      <c r="L8" s="3">
        <f t="shared" ca="1" si="0"/>
        <v>30.162315630619503</v>
      </c>
      <c r="M8" s="1">
        <f t="shared" ca="1" si="1"/>
        <v>19.589438308472431</v>
      </c>
      <c r="N8" s="3">
        <f t="shared" ca="1" si="0"/>
        <v>38.81601489060138</v>
      </c>
      <c r="O8" s="1">
        <f t="shared" ca="1" si="1"/>
        <v>5.2952048658543704</v>
      </c>
      <c r="P8" s="3">
        <f t="shared" ca="1" si="0"/>
        <v>44.338451795072586</v>
      </c>
      <c r="Q8" s="1">
        <f t="shared" ca="1" si="1"/>
        <v>4.4726446735824865</v>
      </c>
      <c r="R8" s="3">
        <f t="shared" ca="1" si="0"/>
        <v>34.023949601980306</v>
      </c>
      <c r="S8" s="1">
        <f t="shared" ca="1" si="1"/>
        <v>18.334506732990633</v>
      </c>
      <c r="T8" s="3">
        <f t="shared" ca="1" si="0"/>
        <v>51.130492792953049</v>
      </c>
      <c r="U8" s="1">
        <f t="shared" ca="1" si="2"/>
        <v>13.657063471863324</v>
      </c>
      <c r="V8" s="3">
        <f t="shared" ca="1" si="0"/>
        <v>69.107164175122548</v>
      </c>
      <c r="W8" s="1">
        <f t="shared" ca="1" si="3"/>
        <v>8.2175928477217397</v>
      </c>
      <c r="AA8" s="1">
        <f t="shared" ca="1" si="4"/>
        <v>478.3197115262987</v>
      </c>
      <c r="AB8" s="1">
        <f t="shared" ca="1" si="5"/>
        <v>35.737039913786916</v>
      </c>
    </row>
    <row r="9" spans="1:29">
      <c r="A9" s="1">
        <v>7</v>
      </c>
      <c r="B9" s="1" t="s">
        <v>27</v>
      </c>
      <c r="C9" s="2">
        <v>44933</v>
      </c>
      <c r="D9" s="1">
        <v>100</v>
      </c>
      <c r="E9" s="1">
        <v>16</v>
      </c>
      <c r="F9" s="3">
        <f t="shared" ca="1" si="0"/>
        <v>10.094040155607402</v>
      </c>
      <c r="G9" s="4">
        <f t="shared" ca="1" si="1"/>
        <v>4.3232911322579781</v>
      </c>
      <c r="H9" s="3">
        <f t="shared" ca="1" si="0"/>
        <v>57.455275842631792</v>
      </c>
      <c r="I9" s="1">
        <f t="shared" ca="1" si="1"/>
        <v>5.998096253036751</v>
      </c>
      <c r="J9" s="3">
        <f t="shared" ca="1" si="0"/>
        <v>46.899257907248497</v>
      </c>
      <c r="K9" s="1">
        <f t="shared" ca="1" si="1"/>
        <v>9.796561140563611</v>
      </c>
      <c r="L9" s="3">
        <f t="shared" ca="1" si="0"/>
        <v>66.170089547339686</v>
      </c>
      <c r="M9" s="1">
        <f t="shared" ca="1" si="1"/>
        <v>18.811192216972135</v>
      </c>
      <c r="N9" s="3">
        <f t="shared" ca="1" si="0"/>
        <v>23.256385618738733</v>
      </c>
      <c r="O9" s="1">
        <f t="shared" ca="1" si="1"/>
        <v>13.517835598931818</v>
      </c>
      <c r="P9" s="3">
        <f t="shared" ca="1" si="0"/>
        <v>57.510396332369815</v>
      </c>
      <c r="Q9" s="1">
        <f t="shared" ca="1" si="1"/>
        <v>6.2208998081851563</v>
      </c>
      <c r="R9" s="3">
        <f t="shared" ca="1" si="0"/>
        <v>63.057275585855095</v>
      </c>
      <c r="S9" s="1">
        <f t="shared" ca="1" si="1"/>
        <v>6.0372920561266419</v>
      </c>
      <c r="T9" s="3">
        <f t="shared" ca="1" si="0"/>
        <v>1.8875683649406483</v>
      </c>
      <c r="U9" s="1">
        <f t="shared" ca="1" si="2"/>
        <v>14.432712934151368</v>
      </c>
      <c r="V9" s="3">
        <f t="shared" ca="1" si="0"/>
        <v>15.461215644140651</v>
      </c>
      <c r="W9" s="1">
        <f t="shared" ca="1" si="3"/>
        <v>9.727564946338001</v>
      </c>
      <c r="AA9" s="1">
        <f t="shared" ca="1" si="4"/>
        <v>430.65695108543582</v>
      </c>
      <c r="AB9" s="1">
        <f t="shared" ca="1" si="5"/>
        <v>82.597792102085094</v>
      </c>
    </row>
    <row r="10" spans="1:29">
      <c r="A10" s="1">
        <v>8</v>
      </c>
      <c r="B10" s="1" t="s">
        <v>28</v>
      </c>
      <c r="C10" s="2">
        <v>44934</v>
      </c>
      <c r="D10" s="1">
        <v>100</v>
      </c>
      <c r="E10" s="1">
        <v>16</v>
      </c>
      <c r="F10" s="3">
        <f t="shared" ca="1" si="0"/>
        <v>30.954696814719131</v>
      </c>
      <c r="G10" s="4">
        <f t="shared" ca="1" si="1"/>
        <v>19.159645467635627</v>
      </c>
      <c r="H10" s="3">
        <f t="shared" ca="1" si="0"/>
        <v>3.7695879776654806</v>
      </c>
      <c r="I10" s="1">
        <f t="shared" ca="1" si="1"/>
        <v>9.9572283759069826</v>
      </c>
      <c r="J10" s="3">
        <f t="shared" ca="1" si="0"/>
        <v>54.617724368904135</v>
      </c>
      <c r="K10" s="1">
        <f t="shared" ca="1" si="1"/>
        <v>7.509833329936999</v>
      </c>
      <c r="L10" s="3">
        <f t="shared" ca="1" si="0"/>
        <v>71.463788064266282</v>
      </c>
      <c r="M10" s="1">
        <f t="shared" ca="1" si="1"/>
        <v>0.75803617096196874</v>
      </c>
      <c r="N10" s="3">
        <f t="shared" ca="1" si="0"/>
        <v>14.638785004603694</v>
      </c>
      <c r="O10" s="1">
        <f t="shared" ca="1" si="1"/>
        <v>4.8581412624315412</v>
      </c>
      <c r="P10" s="3">
        <f t="shared" ca="1" si="0"/>
        <v>71.445191267346189</v>
      </c>
      <c r="Q10" s="1">
        <f t="shared" ca="1" si="1"/>
        <v>16.282701284268466</v>
      </c>
      <c r="R10" s="3">
        <f t="shared" ca="1" si="0"/>
        <v>9.1696819740959512</v>
      </c>
      <c r="S10" s="1">
        <f t="shared" ca="1" si="1"/>
        <v>0.39224444072075038</v>
      </c>
      <c r="T10" s="3">
        <f t="shared" ca="1" si="0"/>
        <v>52.303387824414074</v>
      </c>
      <c r="U10" s="1">
        <f t="shared" ca="1" si="2"/>
        <v>19.970189758896222</v>
      </c>
      <c r="V10" s="3">
        <f t="shared" ca="1" si="0"/>
        <v>50.1512477936717</v>
      </c>
      <c r="W10" s="1">
        <f t="shared" ca="1" si="3"/>
        <v>4.3738281974422444</v>
      </c>
      <c r="AA10" s="1">
        <f t="shared" ca="1" si="4"/>
        <v>441.77593937788743</v>
      </c>
      <c r="AB10" s="1">
        <f t="shared" ca="1" si="5"/>
        <v>31.652074604086767</v>
      </c>
    </row>
    <row r="11" spans="1:29">
      <c r="A11" s="1">
        <v>9</v>
      </c>
      <c r="B11" s="1" t="s">
        <v>29</v>
      </c>
      <c r="C11" s="2">
        <v>44935</v>
      </c>
      <c r="D11" s="1">
        <v>100</v>
      </c>
      <c r="E11" s="1">
        <v>16</v>
      </c>
      <c r="F11" s="3">
        <f t="shared" ca="1" si="0"/>
        <v>69.588318006819321</v>
      </c>
      <c r="G11" s="4">
        <f t="shared" ca="1" si="1"/>
        <v>0.66619594194191833</v>
      </c>
      <c r="H11" s="3">
        <f t="shared" ca="1" si="0"/>
        <v>35.905301893738795</v>
      </c>
      <c r="I11" s="1">
        <f t="shared" ca="1" si="1"/>
        <v>11.423124335342321</v>
      </c>
      <c r="J11" s="3">
        <f t="shared" ca="1" si="0"/>
        <v>1.7858100034197832</v>
      </c>
      <c r="K11" s="1">
        <f t="shared" ca="1" si="1"/>
        <v>0.99793426379350514</v>
      </c>
      <c r="L11" s="3">
        <f t="shared" ca="1" si="0"/>
        <v>69.493500697122528</v>
      </c>
      <c r="M11" s="1">
        <f t="shared" ca="1" si="1"/>
        <v>3.0724244091186215</v>
      </c>
      <c r="N11" s="3">
        <f t="shared" ca="1" si="0"/>
        <v>4.6853992790354226</v>
      </c>
      <c r="O11" s="1">
        <f t="shared" ca="1" si="1"/>
        <v>3.4712218453436172</v>
      </c>
      <c r="P11" s="3">
        <f t="shared" ca="1" si="0"/>
        <v>58.344510645985004</v>
      </c>
      <c r="Q11" s="1">
        <f t="shared" ca="1" si="1"/>
        <v>10.093066235016881</v>
      </c>
      <c r="R11" s="3">
        <f t="shared" ca="1" si="0"/>
        <v>52.036686318642573</v>
      </c>
      <c r="S11" s="1">
        <f t="shared" ca="1" si="1"/>
        <v>7.428433362446496</v>
      </c>
      <c r="T11" s="3">
        <f t="shared" ca="1" si="0"/>
        <v>58.895368751107711</v>
      </c>
      <c r="U11" s="1">
        <f t="shared" ca="1" si="2"/>
        <v>12.684954654126045</v>
      </c>
      <c r="V11" s="3">
        <f t="shared" ca="1" si="0"/>
        <v>41.383349832215615</v>
      </c>
      <c r="W11" s="1">
        <f t="shared" ca="1" si="3"/>
        <v>10.751610948652122</v>
      </c>
      <c r="AA11" s="1">
        <f t="shared" ca="1" si="4"/>
        <v>452.70721142386822</v>
      </c>
      <c r="AB11" s="1">
        <f t="shared" ca="1" si="5"/>
        <v>70.272121451480444</v>
      </c>
    </row>
    <row r="12" spans="1:29">
      <c r="A12" s="1">
        <v>10</v>
      </c>
      <c r="B12" s="1" t="s">
        <v>30</v>
      </c>
      <c r="C12" s="2">
        <v>44936</v>
      </c>
      <c r="D12" s="1">
        <v>100</v>
      </c>
      <c r="E12" s="1">
        <v>16</v>
      </c>
      <c r="F12" s="3">
        <f t="shared" ca="1" si="0"/>
        <v>75.607218847526525</v>
      </c>
      <c r="G12" s="4">
        <f t="shared" ca="1" si="1"/>
        <v>12.770623894681155</v>
      </c>
      <c r="H12" s="3">
        <f t="shared" ca="1" si="0"/>
        <v>21.600074858788396</v>
      </c>
      <c r="I12" s="1">
        <f t="shared" ca="1" si="1"/>
        <v>14.152466672107611</v>
      </c>
      <c r="J12" s="3">
        <f t="shared" ca="1" si="0"/>
        <v>29.827345923327186</v>
      </c>
      <c r="K12" s="1">
        <f t="shared" ca="1" si="1"/>
        <v>13.092606607409571</v>
      </c>
      <c r="L12" s="3">
        <f t="shared" ca="1" si="0"/>
        <v>18.983269214387253</v>
      </c>
      <c r="M12" s="1">
        <f t="shared" ca="1" si="1"/>
        <v>1.9839724404135239</v>
      </c>
      <c r="N12" s="3">
        <f t="shared" ca="1" si="0"/>
        <v>16.872042793324695</v>
      </c>
      <c r="O12" s="1">
        <f t="shared" ca="1" si="1"/>
        <v>7.5409325307042963</v>
      </c>
      <c r="P12" s="3">
        <f t="shared" ca="1" si="0"/>
        <v>30.002449745710109</v>
      </c>
      <c r="Q12" s="1">
        <f t="shared" ca="1" si="1"/>
        <v>9.2905238624405939</v>
      </c>
      <c r="R12" s="3">
        <f t="shared" ca="1" si="0"/>
        <v>57.123307329743369</v>
      </c>
      <c r="S12" s="1">
        <f t="shared" ca="1" si="1"/>
        <v>6.4902350697676292</v>
      </c>
      <c r="T12" s="3">
        <f t="shared" ca="1" si="0"/>
        <v>70.405905366520543</v>
      </c>
      <c r="U12" s="1">
        <f t="shared" ca="1" si="2"/>
        <v>9.2988285588510067</v>
      </c>
      <c r="V12" s="3">
        <f t="shared" ca="1" si="0"/>
        <v>20.473327136981965</v>
      </c>
      <c r="W12" s="1">
        <f t="shared" ca="1" si="3"/>
        <v>8.6455502481211166</v>
      </c>
      <c r="AA12" s="1">
        <f t="shared" ca="1" si="4"/>
        <v>424.16068110080653</v>
      </c>
      <c r="AB12" s="1">
        <f t="shared" ca="1" si="5"/>
        <v>11.793266395224844</v>
      </c>
    </row>
    <row r="13" spans="1:29">
      <c r="A13" s="1">
        <v>11</v>
      </c>
      <c r="B13" s="1" t="s">
        <v>31</v>
      </c>
      <c r="C13" s="2">
        <v>44937</v>
      </c>
      <c r="D13" s="1">
        <v>100</v>
      </c>
      <c r="E13" s="1">
        <v>16</v>
      </c>
      <c r="F13" s="3">
        <f t="shared" ca="1" si="0"/>
        <v>25.108333221598738</v>
      </c>
      <c r="G13" s="4">
        <f t="shared" ca="1" si="1"/>
        <v>1.6703082101471622</v>
      </c>
      <c r="H13" s="3">
        <f t="shared" ca="1" si="0"/>
        <v>54.677358158368165</v>
      </c>
      <c r="I13" s="1">
        <f t="shared" ca="1" si="1"/>
        <v>7.3331889869789046</v>
      </c>
      <c r="J13" s="3">
        <f t="shared" ca="1" si="0"/>
        <v>25.869634232067327</v>
      </c>
      <c r="K13" s="1">
        <f t="shared" ca="1" si="1"/>
        <v>5.5441936434764871</v>
      </c>
      <c r="L13" s="3">
        <f t="shared" ca="1" si="0"/>
        <v>15.063088882709526</v>
      </c>
      <c r="M13" s="1">
        <f t="shared" ca="1" si="1"/>
        <v>14.030332868176671</v>
      </c>
      <c r="N13" s="3">
        <f t="shared" ca="1" si="0"/>
        <v>74.820723585658953</v>
      </c>
      <c r="O13" s="1">
        <f t="shared" ca="1" si="1"/>
        <v>4.2924327462833389</v>
      </c>
      <c r="P13" s="3">
        <f t="shared" ca="1" si="0"/>
        <v>28.657518448402577</v>
      </c>
      <c r="Q13" s="1">
        <f t="shared" ca="1" si="1"/>
        <v>13.799368762359506</v>
      </c>
      <c r="R13" s="3">
        <f t="shared" ca="1" si="0"/>
        <v>27.963788823434221</v>
      </c>
      <c r="S13" s="1">
        <f t="shared" ca="1" si="1"/>
        <v>2.325397068472399</v>
      </c>
      <c r="T13" s="3">
        <f t="shared" ca="1" si="0"/>
        <v>25.275999483666034</v>
      </c>
      <c r="U13" s="1">
        <f t="shared" ca="1" si="2"/>
        <v>0.97741846017500578</v>
      </c>
      <c r="V13" s="3">
        <f t="shared" ca="1" si="0"/>
        <v>16.549769285295994</v>
      </c>
      <c r="W13" s="1">
        <f t="shared" ca="1" si="3"/>
        <v>15.159143610636328</v>
      </c>
      <c r="AA13" s="1">
        <f t="shared" ca="1" si="4"/>
        <v>359.11799847790735</v>
      </c>
      <c r="AB13" s="1">
        <f t="shared" ca="1" si="5"/>
        <v>78.072118521663938</v>
      </c>
    </row>
    <row r="14" spans="1:29">
      <c r="A14" s="1">
        <v>12</v>
      </c>
      <c r="B14" s="1" t="s">
        <v>32</v>
      </c>
      <c r="C14" s="2">
        <v>44938</v>
      </c>
      <c r="D14" s="1">
        <v>100</v>
      </c>
      <c r="E14" s="1">
        <v>16</v>
      </c>
      <c r="F14" s="3">
        <f t="shared" ca="1" si="0"/>
        <v>71.366810768264273</v>
      </c>
      <c r="G14" s="4">
        <f t="shared" ca="1" si="1"/>
        <v>4.3770681620240026</v>
      </c>
      <c r="H14" s="3">
        <f t="shared" ca="1" si="0"/>
        <v>66.916449609298226</v>
      </c>
      <c r="I14" s="1">
        <f t="shared" ca="1" si="1"/>
        <v>1.1818285068517165</v>
      </c>
      <c r="J14" s="3">
        <f t="shared" ca="1" si="0"/>
        <v>33.689132151510321</v>
      </c>
      <c r="K14" s="1">
        <f t="shared" ca="1" si="1"/>
        <v>11.127331811852184</v>
      </c>
      <c r="L14" s="3">
        <f t="shared" ca="1" si="0"/>
        <v>36.141805251073293</v>
      </c>
      <c r="M14" s="1">
        <f t="shared" ca="1" si="1"/>
        <v>3.2694057105021024</v>
      </c>
      <c r="N14" s="3">
        <f t="shared" ca="1" si="0"/>
        <v>28.686712990636583</v>
      </c>
      <c r="O14" s="1">
        <f t="shared" ca="1" si="1"/>
        <v>7.6046626222806779</v>
      </c>
      <c r="P14" s="3">
        <f t="shared" ca="1" si="0"/>
        <v>59.42055311060745</v>
      </c>
      <c r="Q14" s="1">
        <f t="shared" ca="1" si="1"/>
        <v>11.035961995195951</v>
      </c>
      <c r="R14" s="3">
        <f t="shared" ca="1" si="0"/>
        <v>5.6775621486604422</v>
      </c>
      <c r="S14" s="1">
        <f t="shared" ca="1" si="1"/>
        <v>7.9063731532952986</v>
      </c>
      <c r="T14" s="3">
        <f t="shared" ca="1" si="0"/>
        <v>59.077263564249023</v>
      </c>
      <c r="U14" s="1">
        <f t="shared" ca="1" si="2"/>
        <v>6.3227193238685153</v>
      </c>
      <c r="V14" s="3">
        <f t="shared" ca="1" si="0"/>
        <v>14.360459572127553</v>
      </c>
      <c r="W14" s="1">
        <f t="shared" ca="1" si="3"/>
        <v>14.140984594536699</v>
      </c>
      <c r="AA14" s="1">
        <f t="shared" ca="1" si="4"/>
        <v>442.30308504683433</v>
      </c>
      <c r="AB14" s="1">
        <f t="shared" ca="1" si="5"/>
        <v>84.431868170077905</v>
      </c>
    </row>
    <row r="15" spans="1:29">
      <c r="A15" s="1">
        <v>13</v>
      </c>
      <c r="B15" s="1" t="s">
        <v>21</v>
      </c>
      <c r="C15" s="2">
        <v>44939</v>
      </c>
      <c r="D15" s="1">
        <v>100</v>
      </c>
      <c r="E15" s="1">
        <v>16</v>
      </c>
      <c r="F15" s="3">
        <f t="shared" ca="1" si="0"/>
        <v>7.5642134219418722</v>
      </c>
      <c r="G15" s="4">
        <f t="shared" ca="1" si="1"/>
        <v>15.084882687729078</v>
      </c>
      <c r="H15" s="3">
        <f t="shared" ca="1" si="0"/>
        <v>69.477844285802803</v>
      </c>
      <c r="I15" s="1">
        <f t="shared" ca="1" si="1"/>
        <v>2.3205264109156198</v>
      </c>
      <c r="J15" s="3">
        <f t="shared" ca="1" si="0"/>
        <v>11.530419308272251</v>
      </c>
      <c r="K15" s="1">
        <f t="shared" ca="1" si="1"/>
        <v>7.8645907464561837</v>
      </c>
      <c r="L15" s="3">
        <f t="shared" ca="1" si="0"/>
        <v>29.412419495191742</v>
      </c>
      <c r="M15" s="1">
        <f t="shared" ca="1" si="1"/>
        <v>7.0868768607447841</v>
      </c>
      <c r="N15" s="3">
        <f t="shared" ca="1" si="0"/>
        <v>66.370702529848273</v>
      </c>
      <c r="O15" s="1">
        <f t="shared" ca="1" si="1"/>
        <v>1.0838762249287193</v>
      </c>
      <c r="P15" s="3">
        <f t="shared" ca="1" si="0"/>
        <v>20.493183779739219</v>
      </c>
      <c r="Q15" s="1">
        <f t="shared" ca="1" si="1"/>
        <v>14.460431727210619</v>
      </c>
      <c r="R15" s="3">
        <f t="shared" ca="1" si="0"/>
        <v>77.200568056371679</v>
      </c>
      <c r="S15" s="1">
        <f t="shared" ca="1" si="1"/>
        <v>14.755564414141418</v>
      </c>
      <c r="T15" s="3">
        <f t="shared" ca="1" si="0"/>
        <v>71.014452131619819</v>
      </c>
      <c r="U15" s="1">
        <f t="shared" ca="1" si="2"/>
        <v>0.66825863136386943</v>
      </c>
      <c r="V15" s="3">
        <f t="shared" ca="1" si="0"/>
        <v>70.583723665364047</v>
      </c>
      <c r="W15" s="1">
        <f t="shared" ca="1" si="3"/>
        <v>16.501263164231137</v>
      </c>
      <c r="AA15" s="1">
        <f t="shared" ca="1" si="4"/>
        <v>503.47379754187318</v>
      </c>
      <c r="AB15" s="1">
        <f t="shared" ca="1" si="5"/>
        <v>92.643948873512286</v>
      </c>
    </row>
    <row r="16" spans="1:29">
      <c r="A16" s="1">
        <v>14</v>
      </c>
      <c r="B16" s="1" t="s">
        <v>33</v>
      </c>
      <c r="C16" s="2">
        <v>44940</v>
      </c>
      <c r="D16" s="1">
        <v>100</v>
      </c>
      <c r="E16" s="1">
        <v>16</v>
      </c>
      <c r="F16" s="3">
        <f t="shared" ca="1" si="0"/>
        <v>37.106004789121414</v>
      </c>
      <c r="G16" s="4">
        <f t="shared" ca="1" si="1"/>
        <v>19.956845752562344</v>
      </c>
      <c r="H16" s="3">
        <f t="shared" ca="1" si="0"/>
        <v>19.683908905229295</v>
      </c>
      <c r="I16" s="1">
        <f t="shared" ca="1" si="1"/>
        <v>0.83523149814702435</v>
      </c>
      <c r="J16" s="3">
        <f t="shared" ca="1" si="0"/>
        <v>20.698892271898117</v>
      </c>
      <c r="K16" s="1">
        <f t="shared" ca="1" si="1"/>
        <v>2.2566315273781612</v>
      </c>
      <c r="L16" s="3">
        <f t="shared" ca="1" si="0"/>
        <v>14.561328611440345</v>
      </c>
      <c r="M16" s="1">
        <f t="shared" ca="1" si="1"/>
        <v>1.7345723910730548</v>
      </c>
      <c r="N16" s="3">
        <f t="shared" ca="1" si="0"/>
        <v>36.316372443383145</v>
      </c>
      <c r="O16" s="1">
        <f t="shared" ca="1" si="1"/>
        <v>5.6692698909424699</v>
      </c>
      <c r="P16" s="3">
        <f t="shared" ca="1" si="0"/>
        <v>0.90694719463694895</v>
      </c>
      <c r="Q16" s="1">
        <f t="shared" ca="1" si="1"/>
        <v>9.4149989806008527</v>
      </c>
      <c r="R16" s="3">
        <f t="shared" ca="1" si="0"/>
        <v>21.263975140705043</v>
      </c>
      <c r="S16" s="1">
        <f t="shared" ca="1" si="1"/>
        <v>7.4057106745823198</v>
      </c>
      <c r="T16" s="3">
        <f t="shared" ca="1" si="0"/>
        <v>41.003561007419137</v>
      </c>
      <c r="U16" s="1">
        <f t="shared" ca="1" si="2"/>
        <v>0.54942567684740595</v>
      </c>
      <c r="V16" s="3">
        <f t="shared" ca="1" si="0"/>
        <v>15.532999967351131</v>
      </c>
      <c r="W16" s="1">
        <f t="shared" ca="1" si="3"/>
        <v>5.7350808689199262</v>
      </c>
      <c r="AA16" s="1">
        <f t="shared" ca="1" si="4"/>
        <v>260.6317575922381</v>
      </c>
      <c r="AB16" s="1">
        <f t="shared" ca="1" si="5"/>
        <v>71.595152808897566</v>
      </c>
    </row>
    <row r="17" spans="1:28">
      <c r="A17" s="1">
        <v>15</v>
      </c>
      <c r="B17" s="1" t="s">
        <v>23</v>
      </c>
      <c r="C17" s="2">
        <v>44941</v>
      </c>
      <c r="D17" s="1">
        <v>100</v>
      </c>
      <c r="E17" s="1">
        <v>16</v>
      </c>
      <c r="F17" s="3">
        <f t="shared" ca="1" si="0"/>
        <v>27.427236033356568</v>
      </c>
      <c r="G17" s="4">
        <f t="shared" ca="1" si="1"/>
        <v>10.185331881507746</v>
      </c>
      <c r="H17" s="3">
        <f t="shared" ca="1" si="0"/>
        <v>22.635996325198864</v>
      </c>
      <c r="I17" s="1">
        <f t="shared" ca="1" si="1"/>
        <v>3.4119039322466094</v>
      </c>
      <c r="J17" s="3">
        <f t="shared" ca="1" si="0"/>
        <v>3.3837822012409369</v>
      </c>
      <c r="K17" s="1">
        <f t="shared" ca="1" si="1"/>
        <v>10.722610781040034</v>
      </c>
      <c r="L17" s="3">
        <f t="shared" ca="1" si="0"/>
        <v>2.3616653962826462</v>
      </c>
      <c r="M17" s="1">
        <f t="shared" ca="1" si="1"/>
        <v>1.0027305476435666</v>
      </c>
      <c r="N17" s="3">
        <f t="shared" ca="1" si="0"/>
        <v>50.735300847995504</v>
      </c>
      <c r="O17" s="1">
        <f t="shared" ca="1" si="1"/>
        <v>8.7041632793378998</v>
      </c>
      <c r="P17" s="3">
        <f t="shared" ca="1" si="0"/>
        <v>33.60907198134997</v>
      </c>
      <c r="Q17" s="1">
        <f t="shared" ca="1" si="1"/>
        <v>12.01007932507709</v>
      </c>
      <c r="R17" s="3">
        <f t="shared" ca="1" si="0"/>
        <v>35.656706323955035</v>
      </c>
      <c r="S17" s="1">
        <f t="shared" ca="1" si="1"/>
        <v>4.9131267558235159</v>
      </c>
      <c r="T17" s="3">
        <f t="shared" ca="1" si="0"/>
        <v>78.88640457049128</v>
      </c>
      <c r="U17" s="1">
        <f t="shared" ca="1" si="2"/>
        <v>2.6255461018641846</v>
      </c>
      <c r="V17" s="3">
        <f t="shared" ca="1" si="0"/>
        <v>62.899173126845866</v>
      </c>
      <c r="W17" s="1">
        <f t="shared" ca="1" si="3"/>
        <v>9.4465824447574676</v>
      </c>
      <c r="AA17" s="1">
        <f t="shared" ca="1" si="4"/>
        <v>380.61741185601488</v>
      </c>
      <c r="AB17" s="1">
        <f t="shared" ca="1" si="5"/>
        <v>61.872852488312624</v>
      </c>
    </row>
    <row r="18" spans="1:28">
      <c r="A18" s="1">
        <v>16</v>
      </c>
      <c r="B18" s="1" t="s">
        <v>24</v>
      </c>
      <c r="C18" s="2">
        <v>44942</v>
      </c>
      <c r="D18" s="1">
        <v>100</v>
      </c>
      <c r="E18" s="1">
        <v>16</v>
      </c>
      <c r="F18" s="3">
        <f t="shared" ca="1" si="0"/>
        <v>75.466428554018847</v>
      </c>
      <c r="G18" s="4">
        <f t="shared" ca="1" si="1"/>
        <v>18.8844199377648</v>
      </c>
      <c r="H18" s="3">
        <f t="shared" ca="1" si="0"/>
        <v>15.376104976862379</v>
      </c>
      <c r="I18" s="1">
        <f t="shared" ca="1" si="1"/>
        <v>10.041188233865288</v>
      </c>
      <c r="J18" s="3">
        <f t="shared" ca="1" si="0"/>
        <v>36.810676745592261</v>
      </c>
      <c r="K18" s="1">
        <f t="shared" ca="1" si="1"/>
        <v>4.482092813117422</v>
      </c>
      <c r="L18" s="3">
        <f t="shared" ca="1" si="0"/>
        <v>48.282441213939578</v>
      </c>
      <c r="M18" s="1">
        <f t="shared" ca="1" si="1"/>
        <v>0.12062967953134773</v>
      </c>
      <c r="N18" s="3">
        <f t="shared" ca="1" si="0"/>
        <v>53.940890279628775</v>
      </c>
      <c r="O18" s="1">
        <f t="shared" ca="1" si="1"/>
        <v>11.177240929879417</v>
      </c>
      <c r="P18" s="3">
        <f t="shared" ca="1" si="0"/>
        <v>1.6012906685677919</v>
      </c>
      <c r="Q18" s="1">
        <f t="shared" ca="1" si="1"/>
        <v>7.3735720704062402</v>
      </c>
      <c r="R18" s="3">
        <f t="shared" ca="1" si="0"/>
        <v>19.110495346142287</v>
      </c>
      <c r="S18" s="1">
        <f t="shared" ca="1" si="1"/>
        <v>18.220070820836888</v>
      </c>
      <c r="T18" s="3">
        <f t="shared" ca="1" si="0"/>
        <v>22.357540183133935</v>
      </c>
      <c r="U18" s="1">
        <f t="shared" ca="1" si="2"/>
        <v>10.856022582389055</v>
      </c>
      <c r="V18" s="3">
        <f t="shared" ca="1" si="0"/>
        <v>43.656944909063057</v>
      </c>
      <c r="W18" s="1">
        <f t="shared" ca="1" si="3"/>
        <v>13.853739240178417</v>
      </c>
      <c r="AA18" s="1">
        <f t="shared" ca="1" si="4"/>
        <v>411.61178918491777</v>
      </c>
      <c r="AB18" s="1">
        <f t="shared" ca="1" si="5"/>
        <v>51.387303573453295</v>
      </c>
    </row>
    <row r="19" spans="1:28">
      <c r="A19" s="1">
        <v>17</v>
      </c>
      <c r="B19" s="1" t="s">
        <v>25</v>
      </c>
      <c r="C19" s="2">
        <v>44943</v>
      </c>
      <c r="D19" s="1">
        <v>100</v>
      </c>
      <c r="E19" s="1">
        <v>16</v>
      </c>
      <c r="F19" s="3">
        <f t="shared" ca="1" si="0"/>
        <v>22.145336192814788</v>
      </c>
      <c r="G19" s="4">
        <f t="shared" ca="1" si="1"/>
        <v>8.552004906268742</v>
      </c>
      <c r="H19" s="3">
        <f t="shared" ca="1" si="0"/>
        <v>32.119909554909114</v>
      </c>
      <c r="I19" s="1">
        <f t="shared" ca="1" si="1"/>
        <v>2.9743979985421731</v>
      </c>
      <c r="J19" s="3">
        <f t="shared" ca="1" si="0"/>
        <v>34.682596186023034</v>
      </c>
      <c r="K19" s="1">
        <f t="shared" ca="1" si="1"/>
        <v>14.061384942345899</v>
      </c>
      <c r="L19" s="3">
        <f t="shared" ca="1" si="0"/>
        <v>59.975806000400098</v>
      </c>
      <c r="M19" s="1">
        <f t="shared" ca="1" si="1"/>
        <v>15.894020500855603</v>
      </c>
      <c r="N19" s="3">
        <f t="shared" ca="1" si="0"/>
        <v>36.839250261114671</v>
      </c>
      <c r="O19" s="1">
        <f t="shared" ca="1" si="1"/>
        <v>6.8043845622358425</v>
      </c>
      <c r="P19" s="3">
        <f t="shared" ca="1" si="0"/>
        <v>11.043465630912621</v>
      </c>
      <c r="Q19" s="1">
        <f t="shared" ca="1" si="1"/>
        <v>14.837917996067688</v>
      </c>
      <c r="R19" s="3">
        <f t="shared" ca="1" si="0"/>
        <v>50.143041835188313</v>
      </c>
      <c r="S19" s="1">
        <f t="shared" ca="1" si="1"/>
        <v>8.1148473709462223</v>
      </c>
      <c r="T19" s="3">
        <f t="shared" ca="1" si="0"/>
        <v>79.860230966387121</v>
      </c>
      <c r="U19" s="1">
        <f t="shared" ca="1" si="2"/>
        <v>3.8524398510354629</v>
      </c>
      <c r="V19" s="3">
        <f t="shared" ca="1" si="0"/>
        <v>4.4165684772144687</v>
      </c>
      <c r="W19" s="1">
        <f t="shared" ca="1" si="3"/>
        <v>1.7697882020720179</v>
      </c>
      <c r="AA19" s="1">
        <f t="shared" ca="1" si="4"/>
        <v>408.08739143533381</v>
      </c>
      <c r="AB19" s="1">
        <f t="shared" ca="1" si="5"/>
        <v>84.542684377369156</v>
      </c>
    </row>
    <row r="20" spans="1:28">
      <c r="A20" s="1">
        <v>18</v>
      </c>
      <c r="B20" s="1" t="s">
        <v>26</v>
      </c>
      <c r="C20" s="2">
        <v>44944</v>
      </c>
      <c r="D20" s="1">
        <v>100</v>
      </c>
      <c r="E20" s="1">
        <v>16</v>
      </c>
      <c r="F20" s="3">
        <f t="shared" ca="1" si="0"/>
        <v>4.6262738816177063</v>
      </c>
      <c r="G20" s="4">
        <f t="shared" ca="1" si="1"/>
        <v>3.9427568969924787</v>
      </c>
      <c r="H20" s="3">
        <f t="shared" ca="1" si="0"/>
        <v>0.655502768645988</v>
      </c>
      <c r="I20" s="1">
        <f t="shared" ca="1" si="1"/>
        <v>18.613628150303363</v>
      </c>
      <c r="J20" s="3">
        <f t="shared" ca="1" si="0"/>
        <v>55.202739291763635</v>
      </c>
      <c r="K20" s="1">
        <f t="shared" ca="1" si="1"/>
        <v>7.552164336586209</v>
      </c>
      <c r="L20" s="3">
        <f t="shared" ca="1" si="0"/>
        <v>9.31614795934399</v>
      </c>
      <c r="M20" s="1">
        <f t="shared" ca="1" si="1"/>
        <v>2.9974072542594321</v>
      </c>
      <c r="N20" s="3">
        <f t="shared" ca="1" si="0"/>
        <v>76.52138988148721</v>
      </c>
      <c r="O20" s="1">
        <f t="shared" ca="1" si="1"/>
        <v>17.665163518609308</v>
      </c>
      <c r="P20" s="3">
        <f t="shared" ca="1" si="0"/>
        <v>29.674348776927335</v>
      </c>
      <c r="Q20" s="1">
        <f t="shared" ca="1" si="1"/>
        <v>3.4558360366262697</v>
      </c>
      <c r="R20" s="3">
        <f t="shared" ca="1" si="0"/>
        <v>59.066869333629356</v>
      </c>
      <c r="S20" s="1">
        <f t="shared" ca="1" si="1"/>
        <v>18.131321256649322</v>
      </c>
      <c r="T20" s="3">
        <f t="shared" ca="1" si="0"/>
        <v>60.66727530980387</v>
      </c>
      <c r="U20" s="1">
        <f t="shared" ca="1" si="2"/>
        <v>12.35526553730022</v>
      </c>
      <c r="V20" s="3">
        <f t="shared" ca="1" si="0"/>
        <v>67.963200248106659</v>
      </c>
      <c r="W20" s="1">
        <f t="shared" ca="1" si="3"/>
        <v>6.7787853728440428</v>
      </c>
      <c r="AA20" s="1">
        <f t="shared" ca="1" si="4"/>
        <v>455.18607581149638</v>
      </c>
      <c r="AB20" s="1">
        <f t="shared" ca="1" si="5"/>
        <v>51.503396067520235</v>
      </c>
    </row>
    <row r="21" spans="1:28">
      <c r="A21" s="1">
        <v>19</v>
      </c>
      <c r="B21" s="1" t="s">
        <v>27</v>
      </c>
      <c r="C21" s="2">
        <v>44945</v>
      </c>
      <c r="D21" s="1">
        <v>100</v>
      </c>
      <c r="E21" s="1">
        <v>16</v>
      </c>
      <c r="F21" s="3">
        <f t="shared" ca="1" si="0"/>
        <v>8.5244452760601952</v>
      </c>
      <c r="G21" s="4">
        <f t="shared" ca="1" si="1"/>
        <v>12.13957541686748</v>
      </c>
      <c r="H21" s="3">
        <f t="shared" ca="1" si="0"/>
        <v>72.926245303679167</v>
      </c>
      <c r="I21" s="1">
        <f t="shared" ca="1" si="1"/>
        <v>4.4169905885023475</v>
      </c>
      <c r="J21" s="3">
        <f t="shared" ca="1" si="0"/>
        <v>40.192317786700826</v>
      </c>
      <c r="K21" s="1">
        <f t="shared" ca="1" si="1"/>
        <v>3.4832412710181337</v>
      </c>
      <c r="L21" s="3">
        <f t="shared" ca="1" si="0"/>
        <v>62.422746210971681</v>
      </c>
      <c r="M21" s="1">
        <f t="shared" ca="1" si="1"/>
        <v>18.874423051388138</v>
      </c>
      <c r="N21" s="3">
        <f t="shared" ca="1" si="0"/>
        <v>72.420480766290197</v>
      </c>
      <c r="O21" s="1">
        <f t="shared" ca="1" si="1"/>
        <v>2.2734848405872476</v>
      </c>
      <c r="P21" s="3">
        <f t="shared" ca="1" si="0"/>
        <v>70.060159583875077</v>
      </c>
      <c r="Q21" s="1">
        <f t="shared" ca="1" si="1"/>
        <v>5.7214460009063828</v>
      </c>
      <c r="R21" s="3">
        <f t="shared" ca="1" si="0"/>
        <v>49.464752405154897</v>
      </c>
      <c r="S21" s="1">
        <f t="shared" ca="1" si="1"/>
        <v>10.265029140257411</v>
      </c>
      <c r="T21" s="3">
        <f t="shared" ca="1" si="0"/>
        <v>76.495378167856529</v>
      </c>
      <c r="U21" s="1">
        <f t="shared" ca="1" si="2"/>
        <v>18.627272362051119</v>
      </c>
      <c r="V21" s="3">
        <f t="shared" ca="1" si="0"/>
        <v>32.682617007838033</v>
      </c>
      <c r="W21" s="1">
        <f t="shared" ca="1" si="3"/>
        <v>11.612380046694039</v>
      </c>
      <c r="AA21" s="1">
        <f t="shared" ca="1" si="4"/>
        <v>572.60298522669893</v>
      </c>
      <c r="AB21" s="1">
        <f t="shared" ca="1" si="5"/>
        <v>33.269839027554958</v>
      </c>
    </row>
    <row r="22" spans="1:28">
      <c r="A22" s="1">
        <v>20</v>
      </c>
      <c r="B22" s="1" t="s">
        <v>28</v>
      </c>
      <c r="C22" s="2">
        <v>44946</v>
      </c>
      <c r="D22" s="1">
        <v>100</v>
      </c>
      <c r="E22" s="1">
        <v>16</v>
      </c>
      <c r="F22" s="3">
        <f t="shared" ca="1" si="0"/>
        <v>71.325922677154949</v>
      </c>
      <c r="G22" s="4">
        <f t="shared" ca="1" si="1"/>
        <v>19.993756091282393</v>
      </c>
      <c r="H22" s="3">
        <f t="shared" ca="1" si="0"/>
        <v>41.796885571558718</v>
      </c>
      <c r="I22" s="1">
        <f t="shared" ca="1" si="1"/>
        <v>15.343619664697275</v>
      </c>
      <c r="J22" s="3">
        <f t="shared" ca="1" si="0"/>
        <v>53.35691436767199</v>
      </c>
      <c r="K22" s="1">
        <f t="shared" ca="1" si="1"/>
        <v>3.296266913934911</v>
      </c>
      <c r="L22" s="3">
        <f t="shared" ca="1" si="0"/>
        <v>1.4120851931704692</v>
      </c>
      <c r="M22" s="1">
        <f t="shared" ca="1" si="1"/>
        <v>17.747894201222074</v>
      </c>
      <c r="N22" s="3">
        <f t="shared" ca="1" si="0"/>
        <v>63.297128632878028</v>
      </c>
      <c r="O22" s="1">
        <f t="shared" ca="1" si="1"/>
        <v>16.206209049283125</v>
      </c>
      <c r="P22" s="3">
        <f t="shared" ca="1" si="0"/>
        <v>9.1773375488473086</v>
      </c>
      <c r="Q22" s="1">
        <f t="shared" ca="1" si="1"/>
        <v>1.5665267220397405</v>
      </c>
      <c r="R22" s="3">
        <f t="shared" ca="1" si="0"/>
        <v>28.521352841224115</v>
      </c>
      <c r="S22" s="1">
        <f t="shared" ca="1" si="1"/>
        <v>0.33120855252725789</v>
      </c>
      <c r="T22" s="3">
        <f t="shared" ca="1" si="0"/>
        <v>29.721303801613477</v>
      </c>
      <c r="U22" s="1">
        <f t="shared" ca="1" si="2"/>
        <v>5.5458945912292457</v>
      </c>
      <c r="V22" s="3">
        <f t="shared" ca="1" si="0"/>
        <v>74.694163346000266</v>
      </c>
      <c r="W22" s="1">
        <f t="shared" ca="1" si="3"/>
        <v>5.7763632636537166</v>
      </c>
      <c r="AA22" s="1">
        <f t="shared" ca="1" si="4"/>
        <v>459.11083302998907</v>
      </c>
      <c r="AB22" s="1">
        <f t="shared" ca="1" si="5"/>
        <v>33.295727133540339</v>
      </c>
    </row>
  </sheetData>
  <mergeCells count="18">
    <mergeCell ref="AA1:AA2"/>
    <mergeCell ref="AB1:AB2"/>
    <mergeCell ref="AC1:AC2"/>
    <mergeCell ref="T1:U1"/>
    <mergeCell ref="V1:W1"/>
    <mergeCell ref="A1:A2"/>
    <mergeCell ref="B1:B2"/>
    <mergeCell ref="C1:C2"/>
    <mergeCell ref="Z1:Z2"/>
    <mergeCell ref="D1:D2"/>
    <mergeCell ref="E1:E2"/>
    <mergeCell ref="F1:G1"/>
    <mergeCell ref="H1:I1"/>
    <mergeCell ref="J1:K1"/>
    <mergeCell ref="L1:M1"/>
    <mergeCell ref="N1:O1"/>
    <mergeCell ref="P1:Q1"/>
    <mergeCell ref="R1:S1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</dc:creator>
  <cp:lastModifiedBy>subash</cp:lastModifiedBy>
  <dcterms:created xsi:type="dcterms:W3CDTF">2023-10-19T01:48:16Z</dcterms:created>
  <dcterms:modified xsi:type="dcterms:W3CDTF">2023-10-19T02:48:41Z</dcterms:modified>
</cp:coreProperties>
</file>