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kma\OneDrive\Рабочий стол\4 курс лиана рамилевна\дэмо\"/>
    </mc:Choice>
  </mc:AlternateContent>
  <xr:revisionPtr revIDLastSave="0" documentId="8_{631FCE3A-A8A5-4A28-9861-3F18D91CB405}" xr6:coauthVersionLast="47" xr6:coauthVersionMax="47" xr10:uidLastSave="{00000000-0000-0000-0000-000000000000}"/>
  <bookViews>
    <workbookView xWindow="-120" yWindow="-120" windowWidth="20730" windowHeight="11760" activeTab="11" xr2:uid="{00000000-000D-0000-FFFF-FFFF00000000}"/>
  </bookViews>
  <sheets>
    <sheet name="Лист_1" sheetId="1" r:id="rId1"/>
    <sheet name="Лист7" sheetId="8" r:id="rId2"/>
    <sheet name="Лист6" sheetId="7" r:id="rId3"/>
    <sheet name="Лист1" sheetId="2" r:id="rId4"/>
    <sheet name="Лист9" sheetId="10" r:id="rId5"/>
    <sheet name="Лист1 (2)" sheetId="3" r:id="rId6"/>
    <sheet name="Лист8" sheetId="9" r:id="rId7"/>
    <sheet name="Лист_1 (2)" sheetId="4" r:id="rId8"/>
    <sheet name="Лист1 (3)" sheetId="5" r:id="rId9"/>
    <sheet name="Лист10" sheetId="11" r:id="rId10"/>
    <sheet name="TDSheet" sheetId="6" r:id="rId11"/>
    <sheet name="Лист2" sheetId="14" r:id="rId12"/>
    <sheet name="Лист11" sheetId="12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5" l="1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9" i="5"/>
</calcChain>
</file>

<file path=xl/sharedStrings.xml><?xml version="1.0" encoding="utf-8"?>
<sst xmlns="http://schemas.openxmlformats.org/spreadsheetml/2006/main" count="281" uniqueCount="206">
  <si>
    <t>Этаж</t>
  </si>
  <si>
    <t>Категория</t>
  </si>
  <si>
    <t>1 этаж</t>
  </si>
  <si>
    <t>101</t>
  </si>
  <si>
    <t>Одноместный стандарт</t>
  </si>
  <si>
    <t>102</t>
  </si>
  <si>
    <t>103</t>
  </si>
  <si>
    <t>Одноместный эконом</t>
  </si>
  <si>
    <t>104</t>
  </si>
  <si>
    <t>105</t>
  </si>
  <si>
    <t>Стандарт двухместный с 2 раздельными кроватями</t>
  </si>
  <si>
    <t>106</t>
  </si>
  <si>
    <t>107</t>
  </si>
  <si>
    <t>Эконом двухместный с 2 раздельными кроватями</t>
  </si>
  <si>
    <t>108</t>
  </si>
  <si>
    <t>109</t>
  </si>
  <si>
    <t>3-местный бюджет</t>
  </si>
  <si>
    <t>110</t>
  </si>
  <si>
    <t>2 этаж</t>
  </si>
  <si>
    <t>201</t>
  </si>
  <si>
    <t>Бизнес с 1 или 2 кроватями</t>
  </si>
  <si>
    <t>202</t>
  </si>
  <si>
    <t>203</t>
  </si>
  <si>
    <t>204</t>
  </si>
  <si>
    <t>Двухкомнатный двухместный стандарт с 1 или 2 кроватями</t>
  </si>
  <si>
    <t>205</t>
  </si>
  <si>
    <t>206</t>
  </si>
  <si>
    <t>207</t>
  </si>
  <si>
    <t>208</t>
  </si>
  <si>
    <t>209</t>
  </si>
  <si>
    <t>3 этаж</t>
  </si>
  <si>
    <t>301</t>
  </si>
  <si>
    <t>Студия</t>
  </si>
  <si>
    <t>302</t>
  </si>
  <si>
    <t>303</t>
  </si>
  <si>
    <t>304</t>
  </si>
  <si>
    <t>Люкс с 2 двуспальными кроватями</t>
  </si>
  <si>
    <t>305</t>
  </si>
  <si>
    <t>306</t>
  </si>
  <si>
    <t>Номер</t>
  </si>
  <si>
    <t>02.02.205</t>
  </si>
  <si>
    <t>Оплачено</t>
  </si>
  <si>
    <t>Сумма</t>
  </si>
  <si>
    <t>Дата выезда</t>
  </si>
  <si>
    <t>Дата въезда</t>
  </si>
  <si>
    <t>Категория номера</t>
  </si>
  <si>
    <t>Клиент</t>
  </si>
  <si>
    <t>Отчет по оплате за период: 01.03.2025 - 30.04.2025</t>
  </si>
  <si>
    <t>Занят</t>
  </si>
  <si>
    <t>Чистый</t>
  </si>
  <si>
    <t>Грязный</t>
  </si>
  <si>
    <t>Назначен к уборке</t>
  </si>
  <si>
    <t>Статус</t>
  </si>
  <si>
    <t>Отчет по состоянию номерного фонда на 01.03.2025</t>
  </si>
  <si>
    <t>Выезд</t>
  </si>
  <si>
    <t>Въезд</t>
  </si>
  <si>
    <t>Горничная</t>
  </si>
  <si>
    <t>Дата</t>
  </si>
  <si>
    <t>1 - 10 марта 2025 г.</t>
  </si>
  <si>
    <t>График уборки номеров</t>
  </si>
  <si>
    <t>Смирнова Елена Игоревна</t>
  </si>
  <si>
    <t>Директор ООО "Гостиница Уют"</t>
  </si>
  <si>
    <t>расшифровка подписи</t>
  </si>
  <si>
    <t>подпись</t>
  </si>
  <si>
    <t>Орлов А. В.</t>
  </si>
  <si>
    <t>Менеджер</t>
  </si>
  <si>
    <t>Бухгалтер</t>
  </si>
  <si>
    <t>Двадцать семь тысяч девятьсот восемьдесят четыре рубля 00 копеек</t>
  </si>
  <si>
    <t>Всего наименований 4, на сумму 27 984,00 Рублей</t>
  </si>
  <si>
    <t>Итого с НДС:</t>
  </si>
  <si>
    <t>НДС (20%):</t>
  </si>
  <si>
    <t>Итого:</t>
  </si>
  <si>
    <t>Сутки</t>
  </si>
  <si>
    <t>Парковка</t>
  </si>
  <si>
    <t>Шт.</t>
  </si>
  <si>
    <t>Дополнительный ужин</t>
  </si>
  <si>
    <t>Дополнительный завтрак</t>
  </si>
  <si>
    <t>Сумма НДС</t>
  </si>
  <si>
    <t>Ставка НДС</t>
  </si>
  <si>
    <t>Цена</t>
  </si>
  <si>
    <t>Количество</t>
  </si>
  <si>
    <t>Товары (работы, услуги)</t>
  </si>
  <si>
    <t>Артикул</t>
  </si>
  <si>
    <t>№</t>
  </si>
  <si>
    <t>Петренко Вадим Львович</t>
  </si>
  <si>
    <t>Покупатель:</t>
  </si>
  <si>
    <t>ООО "Гостиница Уют", тел.: 8 (89737) 3-58-46</t>
  </si>
  <si>
    <t>Поставщик:</t>
  </si>
  <si>
    <t>Счет на оплату № ЦБ-0000348 от 25 апреля 2024 г.</t>
  </si>
  <si>
    <t>Назначение платежа</t>
  </si>
  <si>
    <t>Оплата по заказу клиента №ЦБ-0000348</t>
  </si>
  <si>
    <t>Получатель</t>
  </si>
  <si>
    <t>Рез. поле</t>
  </si>
  <si>
    <t>СЧ240400ЦБ0000010004</t>
  </si>
  <si>
    <t>Код</t>
  </si>
  <si>
    <t>5</t>
  </si>
  <si>
    <t>Очер. плат.</t>
  </si>
  <si>
    <t>Наз. пл.</t>
  </si>
  <si>
    <t>Срок плат.</t>
  </si>
  <si>
    <t>01</t>
  </si>
  <si>
    <t>Вид оп.</t>
  </si>
  <si>
    <t>ООО "Гостиница Уют"</t>
  </si>
  <si>
    <t>Сч. №</t>
  </si>
  <si>
    <t>КПП</t>
  </si>
  <si>
    <t>ИНН</t>
  </si>
  <si>
    <t>Банк получателя</t>
  </si>
  <si>
    <t>БИК</t>
  </si>
  <si>
    <t>Образец заполнения платежного поручения</t>
  </si>
  <si>
    <t>Внимание! Счет действителен до 25.04.2024. 
Оплата данного счета означает согласие с условиями поставки товара. 
Уведомление об оплате обязательно, в противном случае не гарантируется
наличие товара на складе. Товар отпускается по факту прихода денег 
на р/с Поставщика, самовывозом, при наличии доверенности и паспорта.</t>
  </si>
  <si>
    <t>Александров</t>
  </si>
  <si>
    <t>Петр</t>
  </si>
  <si>
    <t>Константинович</t>
  </si>
  <si>
    <t>Антоненко</t>
  </si>
  <si>
    <t>Дмитрий</t>
  </si>
  <si>
    <t>Игоревич</t>
  </si>
  <si>
    <t>Байчорова</t>
  </si>
  <si>
    <t>Агата</t>
  </si>
  <si>
    <t>Рустамовна</t>
  </si>
  <si>
    <t>Бахшиев</t>
  </si>
  <si>
    <t>Павел</t>
  </si>
  <si>
    <t>Иннокентьевич</t>
  </si>
  <si>
    <t>Бунин</t>
  </si>
  <si>
    <t>Эдуард</t>
  </si>
  <si>
    <t>Михайлович</t>
  </si>
  <si>
    <t>Габиец</t>
  </si>
  <si>
    <t>Игорь</t>
  </si>
  <si>
    <t>Леонидович</t>
  </si>
  <si>
    <t>Гладилина</t>
  </si>
  <si>
    <t>Вера</t>
  </si>
  <si>
    <t>Михайловна</t>
  </si>
  <si>
    <t>Гусев</t>
  </si>
  <si>
    <t>Семен</t>
  </si>
  <si>
    <t>Петрович</t>
  </si>
  <si>
    <t>Захарящев</t>
  </si>
  <si>
    <t>Денис</t>
  </si>
  <si>
    <t>Сергеевич</t>
  </si>
  <si>
    <t>Лапшин</t>
  </si>
  <si>
    <t>Виктор</t>
  </si>
  <si>
    <t>Романович</t>
  </si>
  <si>
    <t>Лукин</t>
  </si>
  <si>
    <t>Илья</t>
  </si>
  <si>
    <t>Федорович</t>
  </si>
  <si>
    <t>Любяшева</t>
  </si>
  <si>
    <t>Галина</t>
  </si>
  <si>
    <t>Аркадьевна</t>
  </si>
  <si>
    <t>Мазалова</t>
  </si>
  <si>
    <t>Ирина</t>
  </si>
  <si>
    <t>Львовна</t>
  </si>
  <si>
    <t>Ольга</t>
  </si>
  <si>
    <t>Николаевна</t>
  </si>
  <si>
    <t>Мартыненко</t>
  </si>
  <si>
    <t>Александр</t>
  </si>
  <si>
    <t>Масюк</t>
  </si>
  <si>
    <t>Динара</t>
  </si>
  <si>
    <t>Викторовна</t>
  </si>
  <si>
    <t>Минеева</t>
  </si>
  <si>
    <t>Валерьевна</t>
  </si>
  <si>
    <t>Михайлов</t>
  </si>
  <si>
    <t>Вадимович</t>
  </si>
  <si>
    <t>Петров</t>
  </si>
  <si>
    <t>Станислав</t>
  </si>
  <si>
    <t>Савельев</t>
  </si>
  <si>
    <t>Олег</t>
  </si>
  <si>
    <t>Иванович</t>
  </si>
  <si>
    <t>Семеняка</t>
  </si>
  <si>
    <t>Юрий</t>
  </si>
  <si>
    <t>Геннадьевич</t>
  </si>
  <si>
    <t>Смирнов</t>
  </si>
  <si>
    <t>Михаил</t>
  </si>
  <si>
    <t>Юрьевич</t>
  </si>
  <si>
    <t>Смирнова</t>
  </si>
  <si>
    <t>Дарья</t>
  </si>
  <si>
    <t>Андреевна</t>
  </si>
  <si>
    <t>Третьяк</t>
  </si>
  <si>
    <t>Ярослава</t>
  </si>
  <si>
    <t>Тюренкова</t>
  </si>
  <si>
    <t>Наталья</t>
  </si>
  <si>
    <t>Сергеевна</t>
  </si>
  <si>
    <t>Устьянцева</t>
  </si>
  <si>
    <t>Анна</t>
  </si>
  <si>
    <t>Станиславовна</t>
  </si>
  <si>
    <t>Филь</t>
  </si>
  <si>
    <t>Марина</t>
  </si>
  <si>
    <t>Федоровна</t>
  </si>
  <si>
    <t>Черненко</t>
  </si>
  <si>
    <t>Никита</t>
  </si>
  <si>
    <t>Алексеевич</t>
  </si>
  <si>
    <t>Шевченко</t>
  </si>
  <si>
    <t>Батурина</t>
  </si>
  <si>
    <t>Иванова</t>
  </si>
  <si>
    <t>Нина</t>
  </si>
  <si>
    <t>Юрьевна</t>
  </si>
  <si>
    <t>Толчеева</t>
  </si>
  <si>
    <t>Екатерина</t>
  </si>
  <si>
    <t>Васильевна</t>
  </si>
  <si>
    <t>Покрышкина</t>
  </si>
  <si>
    <t>Григорьева</t>
  </si>
  <si>
    <t>Любовь</t>
  </si>
  <si>
    <t>Петровна</t>
  </si>
  <si>
    <t>Круглова</t>
  </si>
  <si>
    <t>Светлана</t>
  </si>
  <si>
    <t>Леонидовна</t>
  </si>
  <si>
    <t>Сидорова</t>
  </si>
  <si>
    <t>Надежда</t>
  </si>
  <si>
    <t>Балабанова</t>
  </si>
  <si>
    <t>Игнатьевна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</si>
</sst>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&quot;%&quot;"/>
  </numFmts>
  <fonts count="21" x14ac:knownFonts="1">
    <font>
      <sz val="8"/>
      <name val="Arial"/>
    </font>
    <font>
      <sz val="11"/>
      <color theme="1"/>
      <name val="Calibri"/>
      <family val="2"/>
      <charset val="204"/>
      <scheme val="minor"/>
    </font>
    <font>
      <sz val="14"/>
      <color rgb="FF4D4D4D"/>
      <name val="Calibri"/>
      <family val="2"/>
      <charset val="204"/>
      <scheme val="minor"/>
    </font>
    <font>
      <sz val="14"/>
      <color rgb="FF333333"/>
      <name val="Calibri"/>
      <family val="2"/>
      <charset val="204"/>
      <scheme val="minor"/>
    </font>
    <font>
      <sz val="8"/>
      <name val="Arial"/>
    </font>
    <font>
      <sz val="14"/>
      <color theme="1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b/>
      <i/>
      <sz val="12"/>
      <color theme="1"/>
      <name val="Calibri"/>
      <family val="2"/>
      <charset val="204"/>
      <scheme val="minor"/>
    </font>
    <font>
      <sz val="8"/>
      <name val="Arial"/>
      <family val="2"/>
    </font>
    <font>
      <b/>
      <i/>
      <sz val="12"/>
      <name val="Calibri"/>
      <family val="2"/>
      <charset val="204"/>
      <scheme val="minor"/>
    </font>
    <font>
      <b/>
      <i/>
      <sz val="20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charset val="204"/>
      <scheme val="minor"/>
    </font>
    <font>
      <sz val="16"/>
      <color theme="1"/>
      <name val="Calibri"/>
      <family val="2"/>
      <scheme val="minor"/>
    </font>
    <font>
      <b/>
      <sz val="10"/>
      <name val="Arial"/>
    </font>
    <font>
      <sz val="9"/>
      <name val="Arial"/>
    </font>
    <font>
      <b/>
      <sz val="9"/>
      <name val="Arial"/>
    </font>
    <font>
      <sz val="10"/>
      <name val="Arial"/>
    </font>
    <font>
      <b/>
      <sz val="14"/>
      <name val="Arial"/>
    </font>
    <font>
      <sz val="7"/>
      <name val="Arial"/>
    </font>
  </fonts>
  <fills count="5">
    <fill>
      <patternFill patternType="none"/>
    </fill>
    <fill>
      <patternFill patternType="gray125"/>
    </fill>
    <fill>
      <patternFill patternType="solid">
        <fgColor rgb="FFF2F2F2"/>
        <bgColor auto="1"/>
      </patternFill>
    </fill>
    <fill>
      <patternFill patternType="solid">
        <fgColor rgb="FFFFFFFF"/>
        <bgColor auto="1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rgb="FFA0A0A0"/>
      </left>
      <right style="thin">
        <color rgb="FFA0A0A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">
    <xf numFmtId="0" fontId="0" fillId="0" borderId="0"/>
    <xf numFmtId="0" fontId="1" fillId="0" borderId="0"/>
    <xf numFmtId="0" fontId="8" fillId="0" borderId="0"/>
    <xf numFmtId="0" fontId="12" fillId="0" borderId="0"/>
  </cellStyleXfs>
  <cellXfs count="122">
    <xf numFmtId="0" fontId="0" fillId="0" borderId="0" xfId="0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left" vertical="top"/>
    </xf>
    <xf numFmtId="0" fontId="1" fillId="0" borderId="0" xfId="1"/>
    <xf numFmtId="0" fontId="1" fillId="0" borderId="3" xfId="1" applyBorder="1"/>
    <xf numFmtId="0" fontId="5" fillId="0" borderId="3" xfId="1" applyFont="1" applyBorder="1"/>
    <xf numFmtId="14" fontId="6" fillId="0" borderId="3" xfId="1" applyNumberFormat="1" applyFont="1" applyBorder="1"/>
    <xf numFmtId="0" fontId="3" fillId="3" borderId="3" xfId="1" applyFont="1" applyFill="1" applyBorder="1" applyAlignment="1">
      <alignment horizontal="left" vertical="top"/>
    </xf>
    <xf numFmtId="14" fontId="5" fillId="0" borderId="3" xfId="1" applyNumberFormat="1" applyFont="1" applyBorder="1"/>
    <xf numFmtId="14" fontId="6" fillId="4" borderId="3" xfId="1" applyNumberFormat="1" applyFont="1" applyFill="1" applyBorder="1"/>
    <xf numFmtId="0" fontId="6" fillId="0" borderId="3" xfId="1" applyFont="1" applyBorder="1"/>
    <xf numFmtId="0" fontId="6" fillId="4" borderId="3" xfId="1" applyFont="1" applyFill="1" applyBorder="1" applyAlignment="1">
      <alignment horizontal="right"/>
    </xf>
    <xf numFmtId="0" fontId="7" fillId="0" borderId="3" xfId="1" applyFont="1" applyBorder="1"/>
    <xf numFmtId="0" fontId="9" fillId="0" borderId="3" xfId="2" applyFont="1" applyBorder="1" applyAlignment="1">
      <alignment vertical="top" wrapText="1"/>
    </xf>
    <xf numFmtId="0" fontId="10" fillId="0" borderId="0" xfId="1" applyFont="1" applyAlignment="1">
      <alignment horizontal="center"/>
    </xf>
    <xf numFmtId="0" fontId="11" fillId="0" borderId="3" xfId="2" applyFont="1" applyBorder="1" applyAlignment="1">
      <alignment vertical="top" wrapText="1"/>
    </xf>
    <xf numFmtId="0" fontId="11" fillId="0" borderId="3" xfId="2" applyFont="1" applyBorder="1" applyAlignment="1">
      <alignment vertical="top" wrapText="1" indent="2"/>
    </xf>
    <xf numFmtId="14" fontId="1" fillId="0" borderId="3" xfId="1" applyNumberFormat="1" applyBorder="1"/>
    <xf numFmtId="0" fontId="11" fillId="0" borderId="3" xfId="1" applyFont="1" applyBorder="1"/>
    <xf numFmtId="14" fontId="11" fillId="0" borderId="3" xfId="1" applyNumberFormat="1" applyFont="1" applyBorder="1"/>
    <xf numFmtId="0" fontId="11" fillId="4" borderId="3" xfId="1" applyFont="1" applyFill="1" applyBorder="1" applyAlignment="1">
      <alignment horizontal="right"/>
    </xf>
    <xf numFmtId="14" fontId="11" fillId="4" borderId="3" xfId="1" applyNumberFormat="1" applyFont="1" applyFill="1" applyBorder="1"/>
    <xf numFmtId="0" fontId="6" fillId="0" borderId="3" xfId="0" applyFont="1" applyBorder="1"/>
    <xf numFmtId="14" fontId="6" fillId="0" borderId="3" xfId="0" applyNumberFormat="1" applyFont="1" applyBorder="1"/>
    <xf numFmtId="0" fontId="3" fillId="3" borderId="3" xfId="0" applyFont="1" applyFill="1" applyBorder="1" applyAlignment="1">
      <alignment horizontal="left" vertical="top"/>
    </xf>
    <xf numFmtId="0" fontId="3" fillId="3" borderId="3" xfId="0" applyFont="1" applyFill="1" applyBorder="1" applyAlignment="1">
      <alignment horizontal="center" vertical="top"/>
    </xf>
    <xf numFmtId="0" fontId="6" fillId="4" borderId="3" xfId="0" applyFont="1" applyFill="1" applyBorder="1" applyAlignment="1">
      <alignment horizontal="right"/>
    </xf>
    <xf numFmtId="14" fontId="6" fillId="4" borderId="3" xfId="0" applyNumberFormat="1" applyFont="1" applyFill="1" applyBorder="1"/>
    <xf numFmtId="0" fontId="2" fillId="2" borderId="3" xfId="0" applyFont="1" applyFill="1" applyBorder="1" applyAlignment="1">
      <alignment horizontal="left" vertical="top"/>
    </xf>
    <xf numFmtId="0" fontId="12" fillId="0" borderId="0" xfId="3"/>
    <xf numFmtId="0" fontId="12" fillId="0" borderId="0" xfId="3" applyAlignment="1">
      <alignment horizontal="center"/>
    </xf>
    <xf numFmtId="0" fontId="12" fillId="0" borderId="3" xfId="3" applyBorder="1" applyAlignment="1">
      <alignment horizontal="center"/>
    </xf>
    <xf numFmtId="0" fontId="13" fillId="0" borderId="0" xfId="3" applyFont="1"/>
    <xf numFmtId="0" fontId="13" fillId="0" borderId="0" xfId="3" applyFont="1" applyAlignment="1">
      <alignment horizontal="center"/>
    </xf>
    <xf numFmtId="0" fontId="12" fillId="0" borderId="4" xfId="3" applyBorder="1"/>
    <xf numFmtId="0" fontId="16" fillId="0" borderId="5" xfId="0" applyFont="1" applyBorder="1" applyAlignment="1">
      <alignment horizontal="left"/>
    </xf>
    <xf numFmtId="0" fontId="17" fillId="0" borderId="0" xfId="0" applyFont="1" applyAlignment="1">
      <alignment horizontal="left" vertic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15" fillId="0" borderId="0" xfId="0" applyFont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4" fillId="0" borderId="0" xfId="0" applyFont="1" applyAlignment="1">
      <alignment horizontal="left"/>
    </xf>
    <xf numFmtId="0" fontId="5" fillId="0" borderId="3" xfId="0" applyFont="1" applyBorder="1"/>
    <xf numFmtId="0" fontId="5" fillId="0" borderId="3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0" fillId="0" borderId="9" xfId="0" applyBorder="1" applyAlignment="1">
      <alignment wrapText="1"/>
    </xf>
    <xf numFmtId="0" fontId="0" fillId="0" borderId="8" xfId="0" applyBorder="1" applyAlignment="1"/>
    <xf numFmtId="0" fontId="0" fillId="0" borderId="3" xfId="0" applyBorder="1"/>
    <xf numFmtId="0" fontId="0" fillId="0" borderId="0" xfId="0" applyAlignment="1"/>
    <xf numFmtId="0" fontId="10" fillId="0" borderId="0" xfId="1" applyFont="1" applyAlignment="1">
      <alignment horizontal="center"/>
    </xf>
    <xf numFmtId="0" fontId="11" fillId="0" borderId="3" xfId="2" applyFont="1" applyBorder="1" applyAlignment="1">
      <alignment vertical="top" wrapText="1"/>
    </xf>
    <xf numFmtId="14" fontId="12" fillId="0" borderId="3" xfId="3" applyNumberFormat="1" applyBorder="1" applyAlignment="1">
      <alignment horizontal="center" vertical="top"/>
    </xf>
    <xf numFmtId="0" fontId="10" fillId="0" borderId="0" xfId="3" applyFont="1" applyAlignment="1">
      <alignment horizontal="center"/>
    </xf>
    <xf numFmtId="0" fontId="14" fillId="0" borderId="0" xfId="3" applyFont="1" applyAlignment="1">
      <alignment horizontal="center"/>
    </xf>
    <xf numFmtId="0" fontId="0" fillId="0" borderId="0" xfId="0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8" fillId="0" borderId="24" xfId="0" applyFont="1" applyBorder="1" applyAlignment="1">
      <alignment horizontal="left" vertical="top" wrapText="1"/>
    </xf>
    <xf numFmtId="0" fontId="18" fillId="0" borderId="23" xfId="0" applyFont="1" applyBorder="1" applyAlignment="1">
      <alignment horizontal="left" vertical="top" wrapText="1"/>
    </xf>
    <xf numFmtId="0" fontId="18" fillId="0" borderId="0" xfId="0" applyFont="1" applyAlignment="1">
      <alignment horizontal="left" vertical="top" wrapText="1"/>
    </xf>
    <xf numFmtId="0" fontId="18" fillId="0" borderId="22" xfId="0" applyFont="1" applyBorder="1" applyAlignment="1">
      <alignment horizontal="left" vertical="top" wrapText="1"/>
    </xf>
    <xf numFmtId="0" fontId="18" fillId="0" borderId="8" xfId="0" applyFont="1" applyBorder="1" applyAlignment="1">
      <alignment horizontal="left" vertical="center"/>
    </xf>
    <xf numFmtId="0" fontId="18" fillId="0" borderId="24" xfId="0" applyFont="1" applyBorder="1" applyAlignment="1">
      <alignment horizontal="left" vertical="center"/>
    </xf>
    <xf numFmtId="0" fontId="18" fillId="0" borderId="24" xfId="0" applyFont="1" applyBorder="1" applyAlignment="1">
      <alignment horizontal="left" vertical="top"/>
    </xf>
    <xf numFmtId="0" fontId="18" fillId="0" borderId="14" xfId="0" applyFont="1" applyBorder="1" applyAlignment="1">
      <alignment horizontal="left" vertical="top"/>
    </xf>
    <xf numFmtId="0" fontId="18" fillId="0" borderId="5" xfId="0" applyFont="1" applyBorder="1" applyAlignment="1">
      <alignment horizontal="left" vertical="top"/>
    </xf>
    <xf numFmtId="0" fontId="18" fillId="0" borderId="15" xfId="0" applyFont="1" applyBorder="1" applyAlignment="1">
      <alignment horizontal="left" vertical="top"/>
    </xf>
    <xf numFmtId="0" fontId="18" fillId="0" borderId="25" xfId="0" applyFont="1" applyBorder="1" applyAlignment="1">
      <alignment horizontal="left" vertical="top"/>
    </xf>
    <xf numFmtId="0" fontId="4" fillId="0" borderId="21" xfId="0" applyFont="1" applyBorder="1" applyAlignment="1">
      <alignment horizontal="left"/>
    </xf>
    <xf numFmtId="0" fontId="4" fillId="0" borderId="26" xfId="0" applyFont="1" applyBorder="1" applyAlignment="1">
      <alignment horizontal="left" vertical="center"/>
    </xf>
    <xf numFmtId="0" fontId="16" fillId="0" borderId="24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16" fillId="0" borderId="25" xfId="0" applyFont="1" applyBorder="1" applyAlignment="1">
      <alignment horizontal="left" vertical="center"/>
    </xf>
    <xf numFmtId="0" fontId="18" fillId="0" borderId="10" xfId="0" applyFont="1" applyBorder="1" applyAlignment="1">
      <alignment horizontal="left" vertical="center"/>
    </xf>
    <xf numFmtId="0" fontId="18" fillId="0" borderId="9" xfId="0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 wrapText="1"/>
    </xf>
    <xf numFmtId="0" fontId="4" fillId="0" borderId="8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0" fillId="0" borderId="25" xfId="0" applyFont="1" applyBorder="1" applyAlignment="1">
      <alignment horizontal="left" vertical="top" wrapText="1"/>
    </xf>
    <xf numFmtId="0" fontId="20" fillId="0" borderId="14" xfId="0" applyFont="1" applyBorder="1" applyAlignment="1">
      <alignment horizontal="left" vertical="top" wrapText="1"/>
    </xf>
    <xf numFmtId="0" fontId="20" fillId="0" borderId="5" xfId="0" applyFont="1" applyBorder="1" applyAlignment="1">
      <alignment horizontal="left" vertical="top" wrapText="1"/>
    </xf>
    <xf numFmtId="0" fontId="20" fillId="0" borderId="15" xfId="0" applyFont="1" applyBorder="1" applyAlignment="1">
      <alignment horizontal="left" vertical="top" wrapText="1"/>
    </xf>
    <xf numFmtId="0" fontId="4" fillId="0" borderId="24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16" fillId="0" borderId="14" xfId="0" applyFont="1" applyBorder="1" applyAlignment="1">
      <alignment horizontal="left" vertical="center"/>
    </xf>
    <xf numFmtId="0" fontId="16" fillId="0" borderId="5" xfId="0" applyFont="1" applyBorder="1" applyAlignment="1">
      <alignment horizontal="left" vertical="center"/>
    </xf>
    <xf numFmtId="0" fontId="16" fillId="0" borderId="15" xfId="0" applyFont="1" applyBorder="1" applyAlignment="1">
      <alignment horizontal="left" vertical="center"/>
    </xf>
    <xf numFmtId="0" fontId="18" fillId="0" borderId="23" xfId="0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22" xfId="0" applyFont="1" applyBorder="1" applyAlignment="1">
      <alignment horizontal="left" vertical="center"/>
    </xf>
    <xf numFmtId="0" fontId="19" fillId="0" borderId="20" xfId="0" applyFont="1" applyBorder="1" applyAlignment="1">
      <alignment horizontal="left" vertical="center"/>
    </xf>
    <xf numFmtId="164" fontId="0" fillId="0" borderId="8" xfId="0" applyNumberFormat="1" applyBorder="1" applyAlignment="1">
      <alignment horizontal="right" wrapText="1"/>
    </xf>
    <xf numFmtId="2" fontId="0" fillId="0" borderId="8" xfId="0" applyNumberFormat="1" applyBorder="1" applyAlignment="1">
      <alignment horizontal="right"/>
    </xf>
    <xf numFmtId="0" fontId="15" fillId="0" borderId="19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4" fontId="0" fillId="0" borderId="7" xfId="0" applyNumberFormat="1" applyBorder="1" applyAlignment="1">
      <alignment horizontal="right"/>
    </xf>
    <xf numFmtId="1" fontId="0" fillId="0" borderId="12" xfId="0" applyNumberFormat="1" applyBorder="1" applyAlignment="1">
      <alignment horizontal="right"/>
    </xf>
    <xf numFmtId="0" fontId="0" fillId="0" borderId="9" xfId="0" applyBorder="1" applyAlignment="1">
      <alignment horizontal="left" wrapText="1"/>
    </xf>
    <xf numFmtId="1" fontId="0" fillId="0" borderId="8" xfId="0" applyNumberFormat="1" applyBorder="1" applyAlignment="1">
      <alignment horizontal="right"/>
    </xf>
    <xf numFmtId="0" fontId="0" fillId="0" borderId="8" xfId="0" applyBorder="1" applyAlignment="1">
      <alignment horizontal="right"/>
    </xf>
    <xf numFmtId="4" fontId="0" fillId="0" borderId="8" xfId="0" applyNumberFormat="1" applyBorder="1" applyAlignment="1">
      <alignment horizontal="right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15" fillId="0" borderId="0" xfId="0" applyFont="1" applyAlignment="1">
      <alignment horizontal="left" vertical="top"/>
    </xf>
    <xf numFmtId="0" fontId="15" fillId="0" borderId="5" xfId="0" applyFont="1" applyBorder="1" applyAlignment="1">
      <alignment horizontal="center" wrapText="1"/>
    </xf>
    <xf numFmtId="0" fontId="15" fillId="0" borderId="0" xfId="0" applyFont="1" applyAlignment="1">
      <alignment horizontal="right"/>
    </xf>
    <xf numFmtId="4" fontId="15" fillId="0" borderId="0" xfId="0" applyNumberFormat="1" applyFont="1" applyAlignment="1">
      <alignment horizontal="right"/>
    </xf>
    <xf numFmtId="4" fontId="15" fillId="0" borderId="0" xfId="0" applyNumberFormat="1" applyFont="1" applyAlignment="1">
      <alignment horizontal="right" wrapText="1"/>
    </xf>
    <xf numFmtId="0" fontId="18" fillId="0" borderId="0" xfId="0" applyFont="1" applyAlignment="1">
      <alignment horizontal="left"/>
    </xf>
  </cellXfs>
  <cellStyles count="4">
    <cellStyle name="Обычный" xfId="0" builtinId="0"/>
    <cellStyle name="Обычный 2" xfId="1" xr:uid="{3DD11393-EFF8-46EE-94BB-44740797FA3A}"/>
    <cellStyle name="Обычный 3" xfId="3" xr:uid="{3DEE2088-3EC5-4C80-961F-88EEF6618664}"/>
    <cellStyle name="Обычный_Лист1" xfId="2" xr:uid="{265514D3-EAD7-49D6-BA4D-0F28E68E0C0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133350</xdr:colOff>
      <xdr:row>0</xdr:row>
      <xdr:rowOff>95250</xdr:rowOff>
    </xdr:from>
    <xdr:to>
      <xdr:col>43</xdr:col>
      <xdr:colOff>0</xdr:colOff>
      <xdr:row>0</xdr:row>
      <xdr:rowOff>638175</xdr:rowOff>
    </xdr:to>
    <xdr:pic>
      <xdr:nvPicPr>
        <xdr:cNvPr id="2" name="Имя " descr="Descr ">
          <a:extLst>
            <a:ext uri="{FF2B5EF4-FFF2-40B4-BE49-F238E27FC236}">
              <a16:creationId xmlns:a16="http://schemas.microsoft.com/office/drawing/2014/main" id="{A628438C-4B54-4E96-97EE-D9AA721A5A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 r="-352" b="1694"/>
        </a:stretch>
      </xdr:blipFill>
      <xdr:spPr>
        <a:xfrm>
          <a:off x="15735300" y="95250"/>
          <a:ext cx="10067925" cy="47625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G28"/>
  <sheetViews>
    <sheetView workbookViewId="0">
      <selection activeCell="C2" sqref="A2:C26"/>
    </sheetView>
  </sheetViews>
  <sheetFormatPr defaultColWidth="10.5" defaultRowHeight="11.25" x14ac:dyDescent="0.2"/>
  <cols>
    <col min="1" max="1" width="23" style="1" customWidth="1"/>
    <col min="2" max="2" width="24.83203125" style="1" customWidth="1"/>
    <col min="3" max="3" width="94.5" style="1" customWidth="1"/>
    <col min="4" max="4" width="26" customWidth="1"/>
  </cols>
  <sheetData>
    <row r="1" spans="1:7" ht="18.75" x14ac:dyDescent="0.2">
      <c r="A1" s="2" t="s">
        <v>0</v>
      </c>
      <c r="B1" s="2" t="s">
        <v>39</v>
      </c>
      <c r="C1" s="2" t="s">
        <v>1</v>
      </c>
      <c r="D1" s="5"/>
    </row>
    <row r="2" spans="1:7" ht="18.75" x14ac:dyDescent="0.25">
      <c r="A2" s="3">
        <v>1</v>
      </c>
      <c r="B2" s="4" t="s">
        <v>3</v>
      </c>
      <c r="C2" s="3">
        <v>1</v>
      </c>
      <c r="D2" s="7">
        <v>1</v>
      </c>
      <c r="G2" s="7">
        <v>1</v>
      </c>
    </row>
    <row r="3" spans="1:7" ht="18.75" x14ac:dyDescent="0.25">
      <c r="A3" s="3">
        <v>1</v>
      </c>
      <c r="B3" s="4" t="s">
        <v>5</v>
      </c>
      <c r="C3" s="3">
        <v>1</v>
      </c>
      <c r="D3" s="7">
        <v>1</v>
      </c>
      <c r="G3" s="7">
        <v>1</v>
      </c>
    </row>
    <row r="4" spans="1:7" ht="18.75" x14ac:dyDescent="0.25">
      <c r="A4" s="3">
        <v>1</v>
      </c>
      <c r="B4" s="4" t="s">
        <v>6</v>
      </c>
      <c r="C4" s="3">
        <v>2</v>
      </c>
      <c r="D4" s="7">
        <v>2</v>
      </c>
      <c r="G4" s="7">
        <v>2</v>
      </c>
    </row>
    <row r="5" spans="1:7" ht="18.75" x14ac:dyDescent="0.25">
      <c r="A5" s="3">
        <v>1</v>
      </c>
      <c r="B5" s="4" t="s">
        <v>8</v>
      </c>
      <c r="C5" s="3">
        <v>2</v>
      </c>
      <c r="D5" s="7">
        <v>1</v>
      </c>
      <c r="G5" s="7">
        <v>1</v>
      </c>
    </row>
    <row r="6" spans="1:7" ht="18.75" x14ac:dyDescent="0.25">
      <c r="A6" s="3">
        <v>1</v>
      </c>
      <c r="B6" s="4" t="s">
        <v>9</v>
      </c>
      <c r="C6" s="3">
        <v>3</v>
      </c>
      <c r="D6" s="7">
        <v>1</v>
      </c>
      <c r="G6" s="7">
        <v>1</v>
      </c>
    </row>
    <row r="7" spans="1:7" ht="18.75" x14ac:dyDescent="0.25">
      <c r="A7" s="3">
        <v>1</v>
      </c>
      <c r="B7" s="4" t="s">
        <v>11</v>
      </c>
      <c r="C7" s="3">
        <v>3</v>
      </c>
      <c r="D7" s="7">
        <v>2</v>
      </c>
      <c r="G7" s="7">
        <v>2</v>
      </c>
    </row>
    <row r="8" spans="1:7" ht="18.75" x14ac:dyDescent="0.25">
      <c r="A8" s="3">
        <v>1</v>
      </c>
      <c r="B8" s="4" t="s">
        <v>12</v>
      </c>
      <c r="C8" s="3">
        <v>4</v>
      </c>
      <c r="D8" s="7">
        <v>1</v>
      </c>
      <c r="G8" s="7">
        <v>1</v>
      </c>
    </row>
    <row r="9" spans="1:7" ht="18.75" x14ac:dyDescent="0.25">
      <c r="A9" s="3">
        <v>1</v>
      </c>
      <c r="B9" s="4" t="s">
        <v>14</v>
      </c>
      <c r="C9" s="3">
        <v>4</v>
      </c>
      <c r="D9" s="7">
        <v>1</v>
      </c>
      <c r="G9" s="7">
        <v>1</v>
      </c>
    </row>
    <row r="10" spans="1:7" ht="18.75" x14ac:dyDescent="0.25">
      <c r="A10" s="3">
        <v>1</v>
      </c>
      <c r="B10" s="4" t="s">
        <v>15</v>
      </c>
      <c r="C10" s="3">
        <v>5</v>
      </c>
      <c r="D10" s="7">
        <v>1</v>
      </c>
      <c r="G10" s="7">
        <v>1</v>
      </c>
    </row>
    <row r="11" spans="1:7" ht="18.75" x14ac:dyDescent="0.25">
      <c r="A11" s="3">
        <v>1</v>
      </c>
      <c r="B11" s="4" t="s">
        <v>17</v>
      </c>
      <c r="C11" s="3">
        <v>5</v>
      </c>
      <c r="D11" s="7">
        <v>1</v>
      </c>
      <c r="G11" s="7">
        <v>1</v>
      </c>
    </row>
    <row r="12" spans="1:7" ht="18.75" x14ac:dyDescent="0.25">
      <c r="A12" s="3">
        <v>2</v>
      </c>
      <c r="B12" s="4" t="s">
        <v>19</v>
      </c>
      <c r="C12" s="3">
        <v>6</v>
      </c>
      <c r="D12" s="7">
        <v>1</v>
      </c>
      <c r="G12" s="7"/>
    </row>
    <row r="13" spans="1:7" ht="18.75" x14ac:dyDescent="0.25">
      <c r="A13" s="3">
        <v>2</v>
      </c>
      <c r="B13" s="4" t="s">
        <v>21</v>
      </c>
      <c r="C13" s="3">
        <v>6</v>
      </c>
      <c r="D13" s="7">
        <v>2</v>
      </c>
      <c r="G13" s="7">
        <v>1</v>
      </c>
    </row>
    <row r="14" spans="1:7" ht="18.75" x14ac:dyDescent="0.25">
      <c r="A14" s="3">
        <v>2</v>
      </c>
      <c r="B14" s="4" t="s">
        <v>22</v>
      </c>
      <c r="C14" s="3">
        <v>6</v>
      </c>
      <c r="D14" s="7">
        <v>1</v>
      </c>
      <c r="G14" s="7">
        <v>2</v>
      </c>
    </row>
    <row r="15" spans="1:7" ht="18.75" x14ac:dyDescent="0.25">
      <c r="A15" s="3">
        <v>2</v>
      </c>
      <c r="B15" s="4" t="s">
        <v>23</v>
      </c>
      <c r="C15" s="3">
        <v>7</v>
      </c>
      <c r="D15" s="7">
        <v>3</v>
      </c>
      <c r="G15" s="7">
        <v>1</v>
      </c>
    </row>
    <row r="16" spans="1:7" ht="18.75" x14ac:dyDescent="0.25">
      <c r="A16" s="3">
        <v>2</v>
      </c>
      <c r="B16" s="4" t="s">
        <v>25</v>
      </c>
      <c r="C16" s="3">
        <v>7</v>
      </c>
      <c r="D16" s="7">
        <v>1</v>
      </c>
      <c r="G16" s="7">
        <v>3</v>
      </c>
    </row>
    <row r="17" spans="1:7" ht="18.75" x14ac:dyDescent="0.25">
      <c r="A17" s="3">
        <v>2</v>
      </c>
      <c r="B17" s="4" t="s">
        <v>26</v>
      </c>
      <c r="C17" s="3">
        <v>7</v>
      </c>
      <c r="D17" s="7">
        <v>1</v>
      </c>
      <c r="G17" s="7">
        <v>1</v>
      </c>
    </row>
    <row r="18" spans="1:7" ht="18.75" x14ac:dyDescent="0.25">
      <c r="A18" s="3">
        <v>2</v>
      </c>
      <c r="B18" s="4" t="s">
        <v>27</v>
      </c>
      <c r="C18" s="3">
        <v>1</v>
      </c>
      <c r="D18" s="7">
        <v>1</v>
      </c>
      <c r="G18" s="7">
        <v>1</v>
      </c>
    </row>
    <row r="19" spans="1:7" ht="18.75" x14ac:dyDescent="0.25">
      <c r="A19" s="3">
        <v>2</v>
      </c>
      <c r="B19" s="4" t="s">
        <v>28</v>
      </c>
      <c r="C19" s="3">
        <v>1</v>
      </c>
      <c r="D19" s="7">
        <v>1</v>
      </c>
      <c r="G19" s="7">
        <v>1</v>
      </c>
    </row>
    <row r="20" spans="1:7" ht="18.75" x14ac:dyDescent="0.25">
      <c r="A20" s="3">
        <v>2</v>
      </c>
      <c r="B20" s="4" t="s">
        <v>29</v>
      </c>
      <c r="C20" s="3">
        <v>1</v>
      </c>
      <c r="D20" s="7">
        <v>1</v>
      </c>
      <c r="G20" s="7">
        <v>1</v>
      </c>
    </row>
    <row r="21" spans="1:7" ht="18.75" x14ac:dyDescent="0.25">
      <c r="A21" s="3">
        <v>3</v>
      </c>
      <c r="B21" s="4" t="s">
        <v>31</v>
      </c>
      <c r="C21" s="3">
        <v>8</v>
      </c>
      <c r="D21" s="7">
        <v>4</v>
      </c>
      <c r="G21" s="7">
        <v>1</v>
      </c>
    </row>
    <row r="22" spans="1:7" ht="18.75" x14ac:dyDescent="0.25">
      <c r="A22" s="3">
        <v>3</v>
      </c>
      <c r="B22" s="4" t="s">
        <v>33</v>
      </c>
      <c r="C22" s="3">
        <v>8</v>
      </c>
      <c r="D22" s="7">
        <v>4</v>
      </c>
      <c r="G22" s="7"/>
    </row>
    <row r="23" spans="1:7" ht="18.75" x14ac:dyDescent="0.25">
      <c r="A23" s="3">
        <v>3</v>
      </c>
      <c r="B23" s="4" t="s">
        <v>34</v>
      </c>
      <c r="C23" s="3">
        <v>8</v>
      </c>
      <c r="D23" s="7">
        <v>2</v>
      </c>
      <c r="G23" s="7">
        <v>4</v>
      </c>
    </row>
    <row r="24" spans="1:7" ht="18.75" x14ac:dyDescent="0.25">
      <c r="A24" s="3">
        <v>3</v>
      </c>
      <c r="B24" s="4" t="s">
        <v>35</v>
      </c>
      <c r="C24" s="3">
        <v>9</v>
      </c>
      <c r="D24" s="7">
        <v>1</v>
      </c>
      <c r="G24" s="7">
        <v>4</v>
      </c>
    </row>
    <row r="25" spans="1:7" ht="18.75" x14ac:dyDescent="0.25">
      <c r="A25" s="3">
        <v>3</v>
      </c>
      <c r="B25" s="4" t="s">
        <v>37</v>
      </c>
      <c r="C25" s="3">
        <v>9</v>
      </c>
      <c r="D25" s="7">
        <v>2</v>
      </c>
      <c r="G25" s="7">
        <v>2</v>
      </c>
    </row>
    <row r="26" spans="1:7" ht="18.75" x14ac:dyDescent="0.25">
      <c r="A26" s="3">
        <v>3</v>
      </c>
      <c r="B26" s="4" t="s">
        <v>38</v>
      </c>
      <c r="C26" s="3">
        <v>9</v>
      </c>
      <c r="D26" s="7">
        <v>1</v>
      </c>
      <c r="G26" s="7">
        <v>1</v>
      </c>
    </row>
    <row r="27" spans="1:7" ht="15" x14ac:dyDescent="0.25">
      <c r="G27" s="7">
        <v>2</v>
      </c>
    </row>
    <row r="28" spans="1:7" ht="15" x14ac:dyDescent="0.25">
      <c r="G28" s="7">
        <v>1</v>
      </c>
    </row>
  </sheetData>
  <pageMargins left="0.39370078740157483" right="0.39370078740157483" top="0.39370078740157483" bottom="0.39370078740157483" header="0" footer="0"/>
  <pageSetup paperSize="9" pageOrder="overThenDown" orientation="portrait"/>
  <ignoredErrors>
    <ignoredError sqref="B2:B26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3DBF1-D07C-4383-B089-6EB8A732B018}">
  <dimension ref="A2:E10"/>
  <sheetViews>
    <sheetView workbookViewId="0">
      <selection activeCell="A2" sqref="A2:E10"/>
    </sheetView>
  </sheetViews>
  <sheetFormatPr defaultRowHeight="11.25" x14ac:dyDescent="0.2"/>
  <cols>
    <col min="2" max="2" width="47.6640625" customWidth="1"/>
    <col min="3" max="3" width="16.1640625" customWidth="1"/>
    <col min="4" max="4" width="23.1640625" customWidth="1"/>
  </cols>
  <sheetData>
    <row r="2" spans="1:5" x14ac:dyDescent="0.2">
      <c r="A2">
        <v>1</v>
      </c>
      <c r="B2" s="52" t="s">
        <v>188</v>
      </c>
      <c r="C2" t="s">
        <v>148</v>
      </c>
      <c r="D2" t="s">
        <v>149</v>
      </c>
      <c r="E2">
        <v>1</v>
      </c>
    </row>
    <row r="3" spans="1:5" x14ac:dyDescent="0.2">
      <c r="A3">
        <v>2</v>
      </c>
      <c r="B3" s="52" t="s">
        <v>189</v>
      </c>
      <c r="C3" t="s">
        <v>190</v>
      </c>
      <c r="D3" t="s">
        <v>191</v>
      </c>
      <c r="E3">
        <v>2</v>
      </c>
    </row>
    <row r="4" spans="1:5" x14ac:dyDescent="0.2">
      <c r="A4">
        <v>3</v>
      </c>
      <c r="B4" s="52" t="s">
        <v>192</v>
      </c>
      <c r="C4" t="s">
        <v>193</v>
      </c>
      <c r="D4" t="s">
        <v>194</v>
      </c>
      <c r="E4">
        <v>3</v>
      </c>
    </row>
    <row r="5" spans="1:5" x14ac:dyDescent="0.2">
      <c r="A5">
        <v>4</v>
      </c>
      <c r="B5" s="52" t="s">
        <v>195</v>
      </c>
      <c r="C5" t="s">
        <v>176</v>
      </c>
      <c r="D5" t="s">
        <v>191</v>
      </c>
      <c r="E5">
        <v>4</v>
      </c>
    </row>
    <row r="6" spans="1:5" x14ac:dyDescent="0.2">
      <c r="A6">
        <v>5</v>
      </c>
      <c r="B6" s="52" t="s">
        <v>175</v>
      </c>
      <c r="C6" t="s">
        <v>176</v>
      </c>
      <c r="D6" t="s">
        <v>177</v>
      </c>
      <c r="E6">
        <v>5</v>
      </c>
    </row>
    <row r="7" spans="1:5" x14ac:dyDescent="0.2">
      <c r="A7">
        <v>6</v>
      </c>
      <c r="B7" s="52" t="s">
        <v>196</v>
      </c>
      <c r="C7" t="s">
        <v>197</v>
      </c>
      <c r="D7" t="s">
        <v>198</v>
      </c>
      <c r="E7">
        <v>6</v>
      </c>
    </row>
    <row r="8" spans="1:5" x14ac:dyDescent="0.2">
      <c r="A8">
        <v>7</v>
      </c>
      <c r="B8" s="52" t="s">
        <v>199</v>
      </c>
      <c r="C8" t="s">
        <v>200</v>
      </c>
      <c r="D8" t="s">
        <v>201</v>
      </c>
      <c r="E8">
        <v>7</v>
      </c>
    </row>
    <row r="9" spans="1:5" x14ac:dyDescent="0.2">
      <c r="A9">
        <v>8</v>
      </c>
      <c r="B9" s="52" t="s">
        <v>202</v>
      </c>
      <c r="C9" t="s">
        <v>203</v>
      </c>
      <c r="D9" t="s">
        <v>198</v>
      </c>
      <c r="E9">
        <v>8</v>
      </c>
    </row>
    <row r="10" spans="1:5" x14ac:dyDescent="0.2">
      <c r="A10">
        <v>9</v>
      </c>
      <c r="B10" s="52" t="s">
        <v>204</v>
      </c>
      <c r="C10" t="s">
        <v>176</v>
      </c>
      <c r="D10" t="s">
        <v>205</v>
      </c>
      <c r="E10">
        <v>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188FD-8D3F-4739-B432-F2BEB88128A0}">
  <sheetPr>
    <outlinePr summaryBelow="0" summaryRight="0"/>
    <pageSetUpPr autoPageBreaks="0" fitToPage="1"/>
  </sheetPr>
  <dimension ref="A1:BG45"/>
  <sheetViews>
    <sheetView topLeftCell="A4" workbookViewId="0">
      <selection activeCell="AU30" sqref="AU30"/>
    </sheetView>
  </sheetViews>
  <sheetFormatPr defaultColWidth="10.5" defaultRowHeight="11.45" customHeight="1" x14ac:dyDescent="0.2"/>
  <cols>
    <col min="1" max="1" width="1.1640625" style="1" customWidth="1"/>
    <col min="2" max="36" width="3.5" style="1" customWidth="1"/>
    <col min="37" max="37" width="4.1640625" style="1" customWidth="1"/>
    <col min="38" max="38" width="0.1640625" style="1" customWidth="1"/>
    <col min="39" max="39" width="3.33203125" style="1" customWidth="1"/>
    <col min="40" max="40" width="0.1640625" style="1" customWidth="1"/>
    <col min="41" max="41" width="3.33203125" style="1" customWidth="1"/>
    <col min="42" max="42" width="0.1640625" style="1" customWidth="1"/>
    <col min="43" max="43" width="3.33203125" style="1" customWidth="1"/>
    <col min="44" max="44" width="0.1640625" style="1" customWidth="1"/>
    <col min="45" max="45" width="1" style="1" customWidth="1"/>
  </cols>
  <sheetData>
    <row r="1" spans="2:43" s="1" customFormat="1" ht="59.1" customHeight="1" x14ac:dyDescent="0.2">
      <c r="G1" s="59" t="s">
        <v>108</v>
      </c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 spans="2:43" s="46" customFormat="1" ht="11.1" customHeight="1" x14ac:dyDescent="0.2"/>
    <row r="3" spans="2:43" s="46" customFormat="1" ht="11.1" customHeight="1" x14ac:dyDescent="0.2"/>
    <row r="4" spans="2:43" ht="12.95" customHeight="1" x14ac:dyDescent="0.2">
      <c r="B4" s="60" t="s">
        <v>107</v>
      </c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</row>
    <row r="5" spans="2:43" ht="12.95" customHeight="1" x14ac:dyDescent="0.2"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5" t="s">
        <v>106</v>
      </c>
      <c r="U5" s="65"/>
      <c r="V5" s="65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</row>
    <row r="6" spans="2:43" ht="11.1" customHeight="1" x14ac:dyDescent="0.2">
      <c r="B6" s="62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4"/>
      <c r="T6" s="67" t="s">
        <v>102</v>
      </c>
      <c r="U6" s="67"/>
      <c r="V6" s="67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</row>
    <row r="7" spans="2:43" ht="11.1" customHeight="1" x14ac:dyDescent="0.2">
      <c r="B7" s="72" t="s">
        <v>105</v>
      </c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68"/>
      <c r="U7" s="69"/>
      <c r="V7" s="70"/>
      <c r="W7" s="68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70"/>
    </row>
    <row r="8" spans="2:43" ht="12.95" customHeight="1" x14ac:dyDescent="0.2">
      <c r="B8" s="78" t="s">
        <v>104</v>
      </c>
      <c r="C8" s="78"/>
      <c r="D8" s="77"/>
      <c r="E8" s="77"/>
      <c r="F8" s="77"/>
      <c r="G8" s="77"/>
      <c r="H8" s="77"/>
      <c r="I8" s="77"/>
      <c r="J8" s="77"/>
      <c r="K8" s="78" t="s">
        <v>103</v>
      </c>
      <c r="L8" s="78"/>
      <c r="M8" s="77"/>
      <c r="N8" s="77"/>
      <c r="O8" s="77"/>
      <c r="P8" s="77"/>
      <c r="Q8" s="77"/>
      <c r="R8" s="77"/>
      <c r="S8" s="77"/>
      <c r="T8" s="67" t="s">
        <v>102</v>
      </c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</row>
    <row r="9" spans="2:43" ht="12.95" customHeight="1" x14ac:dyDescent="0.2">
      <c r="B9" s="61" t="s">
        <v>101</v>
      </c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73" t="s">
        <v>100</v>
      </c>
      <c r="U9" s="73"/>
      <c r="V9" s="73"/>
      <c r="W9" s="74" t="s">
        <v>99</v>
      </c>
      <c r="X9" s="74"/>
      <c r="Y9" s="74"/>
      <c r="Z9" s="75" t="s">
        <v>98</v>
      </c>
      <c r="AA9" s="75"/>
      <c r="AB9" s="75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</row>
    <row r="10" spans="2:43" ht="12.95" customHeight="1" x14ac:dyDescent="0.2">
      <c r="B10" s="62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4"/>
      <c r="T10" s="73" t="s">
        <v>97</v>
      </c>
      <c r="U10" s="73"/>
      <c r="V10" s="73"/>
      <c r="W10" s="76"/>
      <c r="X10" s="76"/>
      <c r="Y10" s="76"/>
      <c r="Z10" s="81" t="s">
        <v>96</v>
      </c>
      <c r="AA10" s="81"/>
      <c r="AB10" s="81"/>
      <c r="AC10" s="76" t="s">
        <v>95</v>
      </c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</row>
    <row r="11" spans="2:43" ht="11.1" customHeight="1" x14ac:dyDescent="0.2">
      <c r="B11" s="62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4"/>
      <c r="T11" s="73" t="s">
        <v>94</v>
      </c>
      <c r="U11" s="73"/>
      <c r="V11" s="73"/>
      <c r="W11" s="83" t="s">
        <v>93</v>
      </c>
      <c r="X11" s="83"/>
      <c r="Y11" s="83"/>
      <c r="Z11" s="87" t="s">
        <v>92</v>
      </c>
      <c r="AA11" s="87"/>
      <c r="AB11" s="87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</row>
    <row r="12" spans="2:43" ht="11.1" customHeight="1" x14ac:dyDescent="0.2">
      <c r="B12" s="72" t="s">
        <v>91</v>
      </c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82"/>
      <c r="U12" s="82"/>
      <c r="V12" s="82"/>
      <c r="W12" s="84"/>
      <c r="X12" s="85"/>
      <c r="Y12" s="86"/>
      <c r="Z12" s="88"/>
      <c r="AA12" s="89"/>
      <c r="AB12" s="90"/>
      <c r="AC12" s="91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2"/>
      <c r="AQ12" s="93"/>
    </row>
    <row r="13" spans="2:43" ht="11.1" customHeight="1" x14ac:dyDescent="0.2">
      <c r="B13" s="66" t="s">
        <v>90</v>
      </c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</row>
    <row r="14" spans="2:43" ht="11.1" customHeight="1" x14ac:dyDescent="0.2">
      <c r="B14" s="94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95"/>
      <c r="AO14" s="95"/>
      <c r="AP14" s="95"/>
      <c r="AQ14" s="96"/>
    </row>
    <row r="15" spans="2:43" ht="11.1" customHeight="1" x14ac:dyDescent="0.2">
      <c r="B15" s="72" t="s">
        <v>89</v>
      </c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</row>
    <row r="16" spans="2:43" ht="11.1" customHeight="1" x14ac:dyDescent="0.2"/>
    <row r="17" spans="2:59" s="1" customFormat="1" ht="36" customHeight="1" thickBot="1" x14ac:dyDescent="0.25">
      <c r="B17" s="97" t="s">
        <v>88</v>
      </c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</row>
    <row r="18" spans="2:59" ht="11.1" customHeight="1" x14ac:dyDescent="0.2"/>
    <row r="19" spans="2:59" ht="12.95" customHeight="1" x14ac:dyDescent="0.2">
      <c r="B19" s="79" t="s">
        <v>87</v>
      </c>
      <c r="C19" s="79"/>
      <c r="D19" s="79"/>
      <c r="E19" s="79"/>
      <c r="F19" s="80" t="s">
        <v>86</v>
      </c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</row>
    <row r="20" spans="2:59" s="46" customFormat="1" ht="11.1" customHeight="1" x14ac:dyDescent="0.2"/>
    <row r="21" spans="2:59" ht="12.95" customHeight="1" x14ac:dyDescent="0.2">
      <c r="B21" s="79" t="s">
        <v>85</v>
      </c>
      <c r="C21" s="79"/>
      <c r="D21" s="79"/>
      <c r="E21" s="79"/>
      <c r="F21" s="80" t="s">
        <v>84</v>
      </c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U21" s="115"/>
      <c r="AV21" s="115"/>
      <c r="AW21" s="115"/>
      <c r="AX21" s="115"/>
      <c r="AY21" s="115"/>
      <c r="AZ21" s="115"/>
      <c r="BA21" s="115"/>
      <c r="BB21" s="115"/>
      <c r="BC21" s="115"/>
      <c r="BD21" s="115"/>
      <c r="BE21" s="115"/>
      <c r="BF21" s="115"/>
      <c r="BG21" s="115"/>
    </row>
    <row r="22" spans="2:59" ht="11.1" customHeight="1" thickBot="1" x14ac:dyDescent="0.25">
      <c r="AU22" s="115"/>
      <c r="AV22" s="115"/>
      <c r="AW22" s="115"/>
      <c r="AX22" s="115"/>
      <c r="AY22" s="115"/>
      <c r="AZ22" s="115"/>
      <c r="BA22" s="115"/>
      <c r="BB22" s="115"/>
      <c r="BC22" s="115"/>
      <c r="BD22" s="115"/>
      <c r="BE22" s="115"/>
      <c r="BF22" s="115"/>
      <c r="BG22" s="115"/>
    </row>
    <row r="23" spans="2:59" ht="12.95" customHeight="1" x14ac:dyDescent="0.2">
      <c r="B23" s="100" t="s">
        <v>83</v>
      </c>
      <c r="C23" s="100"/>
      <c r="D23" s="103" t="s">
        <v>82</v>
      </c>
      <c r="E23" s="103"/>
      <c r="F23" s="103"/>
      <c r="G23" s="103" t="s">
        <v>81</v>
      </c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 t="s">
        <v>80</v>
      </c>
      <c r="U23" s="103"/>
      <c r="V23" s="103"/>
      <c r="W23" s="103"/>
      <c r="X23" s="103"/>
      <c r="Y23" s="103" t="s">
        <v>79</v>
      </c>
      <c r="Z23" s="103"/>
      <c r="AA23" s="103"/>
      <c r="AB23" s="103"/>
      <c r="AC23" s="103" t="s">
        <v>78</v>
      </c>
      <c r="AD23" s="103"/>
      <c r="AE23" s="103"/>
      <c r="AF23" s="103"/>
      <c r="AG23" s="103" t="s">
        <v>77</v>
      </c>
      <c r="AH23" s="103"/>
      <c r="AI23" s="103"/>
      <c r="AJ23" s="103"/>
      <c r="AK23" s="106" t="s">
        <v>42</v>
      </c>
      <c r="AL23" s="106"/>
      <c r="AM23" s="106"/>
      <c r="AN23" s="106"/>
      <c r="AO23" s="106"/>
      <c r="AP23" s="106"/>
      <c r="AQ23" s="106"/>
      <c r="AR23" s="106"/>
      <c r="AU23" s="115"/>
      <c r="AV23" s="115"/>
      <c r="AW23" s="115"/>
      <c r="AX23" s="115"/>
      <c r="AY23" s="115"/>
      <c r="AZ23" s="115"/>
      <c r="BA23" s="115"/>
      <c r="BB23" s="115"/>
      <c r="BC23" s="115"/>
      <c r="BD23" s="115"/>
      <c r="BE23" s="115"/>
      <c r="BF23" s="115"/>
      <c r="BG23" s="115"/>
    </row>
    <row r="24" spans="2:59" ht="12" customHeight="1" x14ac:dyDescent="0.2">
      <c r="B24" s="101"/>
      <c r="C24" s="102"/>
      <c r="D24" s="104"/>
      <c r="E24" s="105"/>
      <c r="F24" s="102"/>
      <c r="G24" s="104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2"/>
      <c r="T24" s="104"/>
      <c r="U24" s="105"/>
      <c r="V24" s="105"/>
      <c r="W24" s="105"/>
      <c r="X24" s="102"/>
      <c r="Y24" s="104"/>
      <c r="Z24" s="105"/>
      <c r="AA24" s="105"/>
      <c r="AB24" s="102"/>
      <c r="AC24" s="104"/>
      <c r="AD24" s="105"/>
      <c r="AE24" s="105"/>
      <c r="AF24" s="102"/>
      <c r="AG24" s="104"/>
      <c r="AH24" s="105"/>
      <c r="AI24" s="105"/>
      <c r="AJ24" s="102"/>
      <c r="AK24" s="104"/>
      <c r="AL24" s="105"/>
      <c r="AM24" s="105"/>
      <c r="AN24" s="105"/>
      <c r="AO24" s="105"/>
      <c r="AP24" s="105"/>
      <c r="AQ24" s="105"/>
      <c r="AR24" s="107"/>
      <c r="AU24" s="115"/>
      <c r="AV24" s="115"/>
      <c r="AW24" s="115"/>
      <c r="AX24" s="115"/>
      <c r="AY24" s="115"/>
      <c r="AZ24" s="115"/>
      <c r="BA24" s="115"/>
      <c r="BB24" s="115"/>
      <c r="BC24" s="115"/>
      <c r="BD24" s="115"/>
      <c r="BE24" s="115"/>
      <c r="BF24" s="115"/>
      <c r="BG24" s="115"/>
    </row>
    <row r="25" spans="2:59" ht="11.1" customHeight="1" x14ac:dyDescent="0.2">
      <c r="B25" s="109">
        <v>1</v>
      </c>
      <c r="C25" s="109"/>
      <c r="D25" s="45"/>
      <c r="E25" s="44"/>
      <c r="F25" s="43"/>
      <c r="G25" s="110">
        <v>1</v>
      </c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1">
        <v>4</v>
      </c>
      <c r="U25" s="111"/>
      <c r="V25" s="112">
        <v>1</v>
      </c>
      <c r="W25" s="112"/>
      <c r="X25" s="112"/>
      <c r="Y25" s="113">
        <v>3780</v>
      </c>
      <c r="Z25" s="113"/>
      <c r="AA25" s="113"/>
      <c r="AB25" s="113"/>
      <c r="AC25" s="98">
        <v>20</v>
      </c>
      <c r="AD25" s="98"/>
      <c r="AE25" s="98"/>
      <c r="AF25" s="98"/>
      <c r="AG25" s="113">
        <v>3024</v>
      </c>
      <c r="AH25" s="113"/>
      <c r="AI25" s="113"/>
      <c r="AJ25" s="113"/>
      <c r="AK25" s="108">
        <v>15120</v>
      </c>
      <c r="AL25" s="108"/>
      <c r="AM25" s="108"/>
      <c r="AN25" s="108"/>
      <c r="AO25" s="108"/>
      <c r="AP25" s="108"/>
      <c r="AQ25" s="108"/>
      <c r="AR25" s="108"/>
      <c r="AU25" s="53"/>
      <c r="AV25" s="53"/>
      <c r="AW25" s="53"/>
    </row>
    <row r="26" spans="2:59" ht="11.1" customHeight="1" x14ac:dyDescent="0.2">
      <c r="B26" s="109">
        <v>2</v>
      </c>
      <c r="C26" s="109"/>
      <c r="D26" s="45"/>
      <c r="E26" s="44"/>
      <c r="F26" s="43"/>
      <c r="G26" s="110">
        <v>2</v>
      </c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1">
        <v>4</v>
      </c>
      <c r="U26" s="111"/>
      <c r="V26" s="112">
        <v>2</v>
      </c>
      <c r="W26" s="112"/>
      <c r="X26" s="112"/>
      <c r="Y26" s="99">
        <v>750</v>
      </c>
      <c r="Z26" s="99"/>
      <c r="AA26" s="99"/>
      <c r="AB26" s="99"/>
      <c r="AC26" s="98">
        <v>20</v>
      </c>
      <c r="AD26" s="98"/>
      <c r="AE26" s="98"/>
      <c r="AF26" s="98"/>
      <c r="AG26" s="99">
        <v>600</v>
      </c>
      <c r="AH26" s="99"/>
      <c r="AI26" s="99"/>
      <c r="AJ26" s="99"/>
      <c r="AK26" s="108">
        <v>3000</v>
      </c>
      <c r="AL26" s="108"/>
      <c r="AM26" s="108"/>
      <c r="AN26" s="108"/>
      <c r="AO26" s="108"/>
      <c r="AP26" s="108"/>
      <c r="AQ26" s="108"/>
      <c r="AR26" s="108"/>
      <c r="AU26" s="115"/>
      <c r="AV26" s="115"/>
      <c r="AW26" s="115"/>
    </row>
    <row r="27" spans="2:59" ht="11.1" customHeight="1" x14ac:dyDescent="0.2">
      <c r="B27" s="109">
        <v>3</v>
      </c>
      <c r="C27" s="109"/>
      <c r="D27" s="45"/>
      <c r="E27" s="44"/>
      <c r="F27" s="43"/>
      <c r="G27" s="110">
        <v>3</v>
      </c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1">
        <v>2</v>
      </c>
      <c r="U27" s="111"/>
      <c r="V27" s="112">
        <v>2</v>
      </c>
      <c r="W27" s="112"/>
      <c r="X27" s="112"/>
      <c r="Y27" s="113">
        <v>1100</v>
      </c>
      <c r="Z27" s="113"/>
      <c r="AA27" s="113"/>
      <c r="AB27" s="113"/>
      <c r="AC27" s="98">
        <v>20</v>
      </c>
      <c r="AD27" s="98"/>
      <c r="AE27" s="98"/>
      <c r="AF27" s="98"/>
      <c r="AG27" s="99">
        <v>440</v>
      </c>
      <c r="AH27" s="99"/>
      <c r="AI27" s="99"/>
      <c r="AJ27" s="99"/>
      <c r="AK27" s="108">
        <v>2200</v>
      </c>
      <c r="AL27" s="108"/>
      <c r="AM27" s="108"/>
      <c r="AN27" s="108"/>
      <c r="AO27" s="108"/>
      <c r="AP27" s="108"/>
      <c r="AQ27" s="108"/>
      <c r="AR27" s="108"/>
      <c r="AU27" s="115"/>
      <c r="AV27" s="115"/>
      <c r="AW27" s="115"/>
    </row>
    <row r="28" spans="2:59" ht="11.1" customHeight="1" thickBot="1" x14ac:dyDescent="0.25">
      <c r="B28" s="109">
        <v>4</v>
      </c>
      <c r="C28" s="109"/>
      <c r="D28" s="45"/>
      <c r="E28" s="44"/>
      <c r="F28" s="43"/>
      <c r="G28" s="110">
        <v>4</v>
      </c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1">
        <v>4</v>
      </c>
      <c r="U28" s="111"/>
      <c r="V28" s="112">
        <v>1</v>
      </c>
      <c r="W28" s="112"/>
      <c r="X28" s="112"/>
      <c r="Y28" s="99">
        <v>750</v>
      </c>
      <c r="Z28" s="99"/>
      <c r="AA28" s="99"/>
      <c r="AB28" s="99"/>
      <c r="AC28" s="98">
        <v>20</v>
      </c>
      <c r="AD28" s="98"/>
      <c r="AE28" s="98"/>
      <c r="AF28" s="98"/>
      <c r="AG28" s="99">
        <v>600</v>
      </c>
      <c r="AH28" s="99"/>
      <c r="AI28" s="99"/>
      <c r="AJ28" s="99"/>
      <c r="AK28" s="108">
        <v>3000</v>
      </c>
      <c r="AL28" s="108"/>
      <c r="AM28" s="108"/>
      <c r="AN28" s="108"/>
      <c r="AO28" s="108"/>
      <c r="AP28" s="108"/>
      <c r="AQ28" s="108"/>
      <c r="AR28" s="108"/>
      <c r="AU28" s="115"/>
      <c r="AV28" s="115"/>
      <c r="AW28" s="115"/>
    </row>
    <row r="29" spans="2:59" s="1" customFormat="1" ht="5.0999999999999996" customHeight="1" x14ac:dyDescent="0.2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T29"/>
    </row>
    <row r="30" spans="2:59" ht="12.95" customHeight="1" x14ac:dyDescent="0.2">
      <c r="AG30" s="118" t="s">
        <v>71</v>
      </c>
      <c r="AH30" s="118"/>
      <c r="AI30" s="118"/>
      <c r="AJ30" s="118"/>
      <c r="AK30" s="119">
        <v>23320</v>
      </c>
      <c r="AL30" s="119"/>
      <c r="AM30" s="119"/>
      <c r="AN30" s="119"/>
      <c r="AO30" s="119"/>
      <c r="AP30" s="119"/>
      <c r="AQ30" s="119"/>
      <c r="AR30" s="119"/>
    </row>
    <row r="31" spans="2:59" ht="12.95" customHeight="1" x14ac:dyDescent="0.2">
      <c r="AJ31" s="42" t="s">
        <v>70</v>
      </c>
      <c r="AK31" s="120">
        <v>4664</v>
      </c>
      <c r="AL31" s="120"/>
      <c r="AM31" s="120"/>
      <c r="AN31" s="120"/>
      <c r="AO31" s="120"/>
      <c r="AP31" s="120"/>
      <c r="AQ31" s="120"/>
    </row>
    <row r="32" spans="2:59" ht="12.95" customHeight="1" x14ac:dyDescent="0.2">
      <c r="AE32" s="118" t="s">
        <v>69</v>
      </c>
      <c r="AF32" s="118"/>
      <c r="AG32" s="118"/>
      <c r="AH32" s="118"/>
      <c r="AI32" s="118"/>
      <c r="AJ32" s="118"/>
      <c r="AK32" s="119">
        <v>27984</v>
      </c>
      <c r="AL32" s="119"/>
      <c r="AM32" s="119"/>
      <c r="AN32" s="119"/>
      <c r="AO32" s="119"/>
      <c r="AP32" s="119"/>
      <c r="AQ32" s="119"/>
    </row>
    <row r="33" spans="2:46" ht="12.95" customHeight="1" x14ac:dyDescent="0.2">
      <c r="B33" s="121" t="s">
        <v>68</v>
      </c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  <c r="AQ33" s="121"/>
    </row>
    <row r="34" spans="2:46" ht="12.95" customHeight="1" x14ac:dyDescent="0.2">
      <c r="B34" s="116" t="s">
        <v>67</v>
      </c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</row>
    <row r="35" spans="2:46" s="1" customFormat="1" ht="6.95" customHeight="1" thickBot="1" x14ac:dyDescent="0.25">
      <c r="AT35"/>
    </row>
    <row r="36" spans="2:46" s="1" customFormat="1" ht="6.95" customHeight="1" x14ac:dyDescent="0.2"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T36"/>
    </row>
    <row r="37" spans="2:46" ht="11.1" customHeight="1" x14ac:dyDescent="0.2"/>
    <row r="38" spans="2:46" ht="12.95" customHeight="1" x14ac:dyDescent="0.2"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40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  <c r="AH38" s="117"/>
      <c r="AI38" s="117"/>
    </row>
    <row r="39" spans="2:46" ht="11.1" customHeight="1" x14ac:dyDescent="0.2">
      <c r="H39" s="114" t="s">
        <v>63</v>
      </c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X39" s="114" t="s">
        <v>62</v>
      </c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</row>
    <row r="40" spans="2:46" ht="12.95" customHeight="1" x14ac:dyDescent="0.2"/>
    <row r="41" spans="2:46" ht="12.95" customHeight="1" x14ac:dyDescent="0.2">
      <c r="B41" s="39" t="s">
        <v>66</v>
      </c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40"/>
      <c r="V41" s="117"/>
      <c r="W41" s="117"/>
      <c r="X41" s="117"/>
      <c r="Y41" s="117"/>
      <c r="Z41" s="117"/>
      <c r="AA41" s="117"/>
      <c r="AB41" s="117"/>
      <c r="AC41" s="117"/>
      <c r="AD41" s="117"/>
      <c r="AE41" s="117"/>
      <c r="AF41" s="117"/>
      <c r="AG41" s="117"/>
      <c r="AH41" s="117"/>
      <c r="AI41" s="117"/>
    </row>
    <row r="42" spans="2:46" ht="11.1" customHeight="1" x14ac:dyDescent="0.2">
      <c r="H42" s="114" t="s">
        <v>63</v>
      </c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X42" s="114" t="s">
        <v>62</v>
      </c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</row>
    <row r="43" spans="2:46" ht="12.95" customHeight="1" x14ac:dyDescent="0.2"/>
    <row r="44" spans="2:46" ht="12.95" customHeight="1" x14ac:dyDescent="0.2">
      <c r="B44" s="39" t="s">
        <v>65</v>
      </c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V44" s="117" t="s">
        <v>64</v>
      </c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  <c r="AG44" s="117"/>
      <c r="AH44" s="117"/>
      <c r="AI44" s="117"/>
    </row>
    <row r="45" spans="2:46" ht="11.1" customHeight="1" x14ac:dyDescent="0.2">
      <c r="H45" s="114" t="s">
        <v>63</v>
      </c>
      <c r="I45" s="114"/>
      <c r="J45" s="114"/>
      <c r="K45" s="114"/>
      <c r="L45" s="114"/>
      <c r="M45" s="114"/>
      <c r="N45" s="114"/>
      <c r="O45" s="114"/>
      <c r="P45" s="114"/>
      <c r="Q45" s="114"/>
      <c r="R45" s="114"/>
      <c r="S45" s="114"/>
      <c r="X45" s="114" t="s">
        <v>62</v>
      </c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</row>
  </sheetData>
  <mergeCells count="98">
    <mergeCell ref="AU24:BG24"/>
    <mergeCell ref="AU21:BG21"/>
    <mergeCell ref="AU22:BG22"/>
    <mergeCell ref="AU23:BG23"/>
    <mergeCell ref="V44:AI44"/>
    <mergeCell ref="AK32:AQ32"/>
    <mergeCell ref="B33:AQ33"/>
    <mergeCell ref="AK28:AR28"/>
    <mergeCell ref="B27:C27"/>
    <mergeCell ref="G27:S27"/>
    <mergeCell ref="T27:U27"/>
    <mergeCell ref="V27:X27"/>
    <mergeCell ref="Y27:AB27"/>
    <mergeCell ref="AC27:AF27"/>
    <mergeCell ref="AG27:AJ27"/>
    <mergeCell ref="AK27:AR27"/>
    <mergeCell ref="H45:S45"/>
    <mergeCell ref="X45:AI45"/>
    <mergeCell ref="AU26:AW26"/>
    <mergeCell ref="AU27:AW27"/>
    <mergeCell ref="AU28:AW28"/>
    <mergeCell ref="B34:AQ34"/>
    <mergeCell ref="V38:AI38"/>
    <mergeCell ref="H39:S39"/>
    <mergeCell ref="X39:AI39"/>
    <mergeCell ref="V41:AI41"/>
    <mergeCell ref="H42:S42"/>
    <mergeCell ref="X42:AI42"/>
    <mergeCell ref="AG30:AJ30"/>
    <mergeCell ref="AK30:AR30"/>
    <mergeCell ref="AK31:AQ31"/>
    <mergeCell ref="AE32:AJ32"/>
    <mergeCell ref="B28:C28"/>
    <mergeCell ref="G28:S28"/>
    <mergeCell ref="T28:U28"/>
    <mergeCell ref="V28:X28"/>
    <mergeCell ref="Y28:AB28"/>
    <mergeCell ref="AC28:AF28"/>
    <mergeCell ref="AG28:AJ28"/>
    <mergeCell ref="AK26:AR26"/>
    <mergeCell ref="B25:C25"/>
    <mergeCell ref="G25:S25"/>
    <mergeCell ref="T25:U25"/>
    <mergeCell ref="V25:X25"/>
    <mergeCell ref="Y25:AB25"/>
    <mergeCell ref="AC25:AF25"/>
    <mergeCell ref="AG25:AJ25"/>
    <mergeCell ref="AK25:AR25"/>
    <mergeCell ref="B26:C26"/>
    <mergeCell ref="G26:S26"/>
    <mergeCell ref="T26:U26"/>
    <mergeCell ref="V26:X26"/>
    <mergeCell ref="Y26:AB26"/>
    <mergeCell ref="AC26:AF26"/>
    <mergeCell ref="AG26:AJ26"/>
    <mergeCell ref="B21:E21"/>
    <mergeCell ref="F21:AQ21"/>
    <mergeCell ref="B23:C24"/>
    <mergeCell ref="D23:F24"/>
    <mergeCell ref="G23:S24"/>
    <mergeCell ref="T23:X24"/>
    <mergeCell ref="Y23:AB24"/>
    <mergeCell ref="AC23:AF24"/>
    <mergeCell ref="AG23:AJ24"/>
    <mergeCell ref="AK23:AR24"/>
    <mergeCell ref="B19:E19"/>
    <mergeCell ref="F19:AQ19"/>
    <mergeCell ref="Z10:AB10"/>
    <mergeCell ref="AC10:AQ10"/>
    <mergeCell ref="T11:V12"/>
    <mergeCell ref="W11:Y12"/>
    <mergeCell ref="Z11:AB12"/>
    <mergeCell ref="AC11:AQ12"/>
    <mergeCell ref="B12:S12"/>
    <mergeCell ref="B13:AQ14"/>
    <mergeCell ref="B15:AQ15"/>
    <mergeCell ref="B17:AQ17"/>
    <mergeCell ref="W8:AQ8"/>
    <mergeCell ref="B9:S11"/>
    <mergeCell ref="T9:V9"/>
    <mergeCell ref="W9:Y9"/>
    <mergeCell ref="Z9:AB9"/>
    <mergeCell ref="AC9:AQ9"/>
    <mergeCell ref="T10:V10"/>
    <mergeCell ref="W10:Y10"/>
    <mergeCell ref="D8:J8"/>
    <mergeCell ref="K8:L8"/>
    <mergeCell ref="M8:S8"/>
    <mergeCell ref="T8:V8"/>
    <mergeCell ref="B8:C8"/>
    <mergeCell ref="G1:Z1"/>
    <mergeCell ref="B4:AQ4"/>
    <mergeCell ref="B5:S6"/>
    <mergeCell ref="T5:V5"/>
    <mergeCell ref="W5:AQ5"/>
    <mergeCell ref="T6:V7"/>
    <mergeCell ref="W6:AQ7"/>
    <mergeCell ref="B7:S7"/>
  </mergeCells>
  <pageMargins left="0.39370078740157483" right="0.39370078740157483" top="0.39370078740157483" bottom="0.39370078740157483" header="0" footer="0"/>
  <pageSetup paperSize="9" fitToHeight="0" pageOrder="overThenDown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FE1B9-B8FA-47B9-A030-FF659768EAAD}">
  <dimension ref="A1:N4"/>
  <sheetViews>
    <sheetView tabSelected="1" workbookViewId="0">
      <selection activeCell="C4" sqref="C4"/>
    </sheetView>
  </sheetViews>
  <sheetFormatPr defaultRowHeight="11.25" x14ac:dyDescent="0.2"/>
  <cols>
    <col min="2" max="2" width="56" customWidth="1"/>
  </cols>
  <sheetData>
    <row r="1" spans="1:14" ht="11.25" customHeight="1" x14ac:dyDescent="0.2">
      <c r="A1">
        <v>1</v>
      </c>
      <c r="B1" s="50" t="s">
        <v>20</v>
      </c>
      <c r="C1" s="50">
        <v>1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</row>
    <row r="2" spans="1:14" ht="11.25" customHeight="1" x14ac:dyDescent="0.2">
      <c r="A2">
        <v>2</v>
      </c>
      <c r="B2" s="50" t="s">
        <v>76</v>
      </c>
      <c r="C2" s="50">
        <v>2</v>
      </c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</row>
    <row r="3" spans="1:14" ht="11.25" customHeight="1" x14ac:dyDescent="0.2">
      <c r="A3">
        <v>3</v>
      </c>
      <c r="B3" s="50" t="s">
        <v>75</v>
      </c>
      <c r="C3" s="50">
        <v>3</v>
      </c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</row>
    <row r="4" spans="1:14" x14ac:dyDescent="0.2">
      <c r="A4">
        <v>4</v>
      </c>
      <c r="B4" s="50" t="s">
        <v>73</v>
      </c>
      <c r="C4" s="50">
        <v>4</v>
      </c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650B0-4ECA-430E-8A85-B2DDD236077C}">
  <dimension ref="A2:D3"/>
  <sheetViews>
    <sheetView workbookViewId="0">
      <selection activeCell="A2" sqref="A2:B3"/>
    </sheetView>
  </sheetViews>
  <sheetFormatPr defaultRowHeight="11.25" x14ac:dyDescent="0.2"/>
  <sheetData>
    <row r="2" spans="1:4" x14ac:dyDescent="0.2">
      <c r="A2">
        <v>1</v>
      </c>
      <c r="B2" s="51" t="s">
        <v>72</v>
      </c>
      <c r="C2" s="51">
        <v>1</v>
      </c>
      <c r="D2" s="51"/>
    </row>
    <row r="3" spans="1:4" x14ac:dyDescent="0.2">
      <c r="A3">
        <v>2</v>
      </c>
      <c r="B3" s="51" t="s">
        <v>74</v>
      </c>
      <c r="C3" s="51">
        <v>2</v>
      </c>
      <c r="D3" s="5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980E6-9962-4986-9360-E52157826D50}">
  <dimension ref="A2:C4"/>
  <sheetViews>
    <sheetView workbookViewId="0">
      <selection activeCell="A2" sqref="A2:B4"/>
    </sheetView>
  </sheetViews>
  <sheetFormatPr defaultRowHeight="11.25" x14ac:dyDescent="0.2"/>
  <cols>
    <col min="2" max="2" width="27.1640625" customWidth="1"/>
  </cols>
  <sheetData>
    <row r="2" spans="1:3" ht="18.75" x14ac:dyDescent="0.2">
      <c r="A2">
        <v>1</v>
      </c>
      <c r="B2" s="3" t="s">
        <v>2</v>
      </c>
      <c r="C2">
        <v>1</v>
      </c>
    </row>
    <row r="3" spans="1:3" ht="18.75" x14ac:dyDescent="0.2">
      <c r="A3">
        <v>2</v>
      </c>
      <c r="B3" s="3" t="s">
        <v>18</v>
      </c>
      <c r="C3">
        <v>2</v>
      </c>
    </row>
    <row r="4" spans="1:3" ht="18.75" x14ac:dyDescent="0.2">
      <c r="A4">
        <v>3</v>
      </c>
      <c r="B4" s="3" t="s">
        <v>30</v>
      </c>
      <c r="C4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FDFCE-9E5A-411D-9606-0D47E9D03D18}">
  <dimension ref="A2:C10"/>
  <sheetViews>
    <sheetView workbookViewId="0">
      <selection activeCell="A2" sqref="A2:B10"/>
    </sheetView>
  </sheetViews>
  <sheetFormatPr defaultRowHeight="11.25" x14ac:dyDescent="0.2"/>
  <cols>
    <col min="2" max="2" width="82.83203125" customWidth="1"/>
  </cols>
  <sheetData>
    <row r="2" spans="1:3" ht="18.75" x14ac:dyDescent="0.2">
      <c r="A2">
        <v>1</v>
      </c>
      <c r="B2" s="3" t="s">
        <v>4</v>
      </c>
      <c r="C2">
        <v>1</v>
      </c>
    </row>
    <row r="3" spans="1:3" ht="18.75" x14ac:dyDescent="0.2">
      <c r="A3">
        <v>2</v>
      </c>
      <c r="B3" s="3" t="s">
        <v>7</v>
      </c>
      <c r="C3">
        <v>2</v>
      </c>
    </row>
    <row r="4" spans="1:3" ht="18.75" x14ac:dyDescent="0.2">
      <c r="A4">
        <v>3</v>
      </c>
      <c r="B4" s="3" t="s">
        <v>10</v>
      </c>
      <c r="C4">
        <v>3</v>
      </c>
    </row>
    <row r="5" spans="1:3" ht="18.75" x14ac:dyDescent="0.2">
      <c r="A5">
        <v>4</v>
      </c>
      <c r="B5" s="3" t="s">
        <v>13</v>
      </c>
      <c r="C5">
        <v>4</v>
      </c>
    </row>
    <row r="6" spans="1:3" ht="18.75" x14ac:dyDescent="0.2">
      <c r="A6">
        <v>5</v>
      </c>
      <c r="B6" s="3" t="s">
        <v>16</v>
      </c>
      <c r="C6">
        <v>5</v>
      </c>
    </row>
    <row r="7" spans="1:3" ht="18.75" x14ac:dyDescent="0.2">
      <c r="A7">
        <v>6</v>
      </c>
      <c r="B7" s="3" t="s">
        <v>20</v>
      </c>
      <c r="C7">
        <v>6</v>
      </c>
    </row>
    <row r="8" spans="1:3" ht="18.75" x14ac:dyDescent="0.2">
      <c r="A8">
        <v>7</v>
      </c>
      <c r="B8" s="3" t="s">
        <v>24</v>
      </c>
      <c r="C8">
        <v>7</v>
      </c>
    </row>
    <row r="9" spans="1:3" ht="18.75" x14ac:dyDescent="0.2">
      <c r="A9">
        <v>8</v>
      </c>
      <c r="B9" s="3" t="s">
        <v>32</v>
      </c>
      <c r="C9">
        <v>8</v>
      </c>
    </row>
    <row r="10" spans="1:3" ht="18.75" x14ac:dyDescent="0.2">
      <c r="A10">
        <v>9</v>
      </c>
      <c r="B10" s="3" t="s">
        <v>36</v>
      </c>
      <c r="C10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7963C-5546-4A3F-84CB-99F724D56094}">
  <dimension ref="A1:I67"/>
  <sheetViews>
    <sheetView workbookViewId="0">
      <selection activeCell="F4" sqref="F4"/>
    </sheetView>
  </sheetViews>
  <sheetFormatPr defaultRowHeight="15" x14ac:dyDescent="0.25"/>
  <cols>
    <col min="1" max="1" width="40.83203125" style="6" customWidth="1"/>
    <col min="2" max="2" width="34.83203125" style="6" customWidth="1"/>
    <col min="3" max="3" width="22.6640625" style="6" customWidth="1"/>
    <col min="4" max="4" width="28.6640625" style="6" customWidth="1"/>
    <col min="5" max="5" width="32.1640625" style="6" customWidth="1"/>
    <col min="6" max="6" width="38" style="6" customWidth="1"/>
    <col min="7" max="7" width="35" style="6" customWidth="1"/>
    <col min="8" max="8" width="44.1640625" style="6" customWidth="1"/>
    <col min="9" max="16384" width="9.33203125" style="6"/>
  </cols>
  <sheetData>
    <row r="1" spans="1:9" ht="26.25" x14ac:dyDescent="0.4">
      <c r="A1" s="54" t="s">
        <v>47</v>
      </c>
      <c r="B1" s="54"/>
      <c r="C1" s="54"/>
      <c r="D1" s="54"/>
      <c r="E1" s="17"/>
    </row>
    <row r="3" spans="1:9" ht="15.75" x14ac:dyDescent="0.25">
      <c r="A3" s="16"/>
      <c r="B3" s="16"/>
      <c r="C3" s="15" t="s">
        <v>46</v>
      </c>
      <c r="D3" s="16" t="s">
        <v>45</v>
      </c>
      <c r="E3" s="15" t="s">
        <v>44</v>
      </c>
      <c r="F3" s="15" t="s">
        <v>43</v>
      </c>
      <c r="G3" s="15" t="s">
        <v>42</v>
      </c>
      <c r="H3" s="15" t="s">
        <v>41</v>
      </c>
    </row>
    <row r="4" spans="1:9" ht="18.75" x14ac:dyDescent="0.3">
      <c r="A4" s="10"/>
      <c r="B4" s="10"/>
      <c r="C4" s="27">
        <v>1</v>
      </c>
      <c r="D4" s="10">
        <v>5</v>
      </c>
      <c r="E4" s="9">
        <v>45702</v>
      </c>
      <c r="F4" s="14" t="s">
        <v>40</v>
      </c>
      <c r="G4" s="8">
        <v>62000</v>
      </c>
      <c r="H4" s="8">
        <v>62000</v>
      </c>
      <c r="I4"/>
    </row>
    <row r="5" spans="1:9" ht="18.75" x14ac:dyDescent="0.3">
      <c r="A5" s="10"/>
      <c r="B5" s="10"/>
      <c r="C5" s="27">
        <v>2</v>
      </c>
      <c r="D5" s="10">
        <v>1</v>
      </c>
      <c r="E5" s="11">
        <v>45737</v>
      </c>
      <c r="F5" s="11">
        <v>45741</v>
      </c>
      <c r="G5" s="8">
        <v>12600</v>
      </c>
      <c r="H5" s="8"/>
      <c r="I5"/>
    </row>
    <row r="6" spans="1:9" ht="18.75" x14ac:dyDescent="0.3">
      <c r="A6" s="8"/>
      <c r="B6" s="10"/>
      <c r="C6" s="48">
        <v>3</v>
      </c>
      <c r="D6" s="10">
        <v>1</v>
      </c>
      <c r="E6" s="11">
        <v>45748</v>
      </c>
      <c r="F6" s="11">
        <v>45761</v>
      </c>
      <c r="G6" s="8">
        <v>37000</v>
      </c>
      <c r="H6" s="8">
        <v>37000</v>
      </c>
      <c r="I6"/>
    </row>
    <row r="7" spans="1:9" ht="18.75" x14ac:dyDescent="0.3">
      <c r="A7" s="10"/>
      <c r="B7" s="10"/>
      <c r="C7" s="27">
        <v>4</v>
      </c>
      <c r="D7" s="10">
        <v>4</v>
      </c>
      <c r="E7" s="9">
        <v>45712</v>
      </c>
      <c r="F7" s="9">
        <v>45733</v>
      </c>
      <c r="G7" s="8">
        <v>64800</v>
      </c>
      <c r="H7" s="8">
        <v>64800</v>
      </c>
      <c r="I7"/>
    </row>
    <row r="8" spans="1:9" ht="18.75" x14ac:dyDescent="0.3">
      <c r="A8" s="10"/>
      <c r="B8" s="10"/>
      <c r="C8" s="27">
        <v>5</v>
      </c>
      <c r="D8" s="10">
        <v>4</v>
      </c>
      <c r="E8" s="9">
        <v>45715</v>
      </c>
      <c r="F8" s="9">
        <v>45769</v>
      </c>
      <c r="G8" s="8">
        <v>162000</v>
      </c>
      <c r="H8" s="8">
        <v>162000</v>
      </c>
      <c r="I8"/>
    </row>
    <row r="9" spans="1:9" ht="18.75" x14ac:dyDescent="0.3">
      <c r="A9" s="8"/>
      <c r="B9" s="10"/>
      <c r="C9" s="48">
        <v>6</v>
      </c>
      <c r="D9" s="10">
        <v>1</v>
      </c>
      <c r="E9" s="11">
        <v>45745</v>
      </c>
      <c r="F9" s="11">
        <v>45757</v>
      </c>
      <c r="G9" s="8">
        <v>36000</v>
      </c>
      <c r="H9" s="8">
        <v>36000</v>
      </c>
      <c r="I9"/>
    </row>
    <row r="10" spans="1:9" ht="18.75" x14ac:dyDescent="0.3">
      <c r="A10" s="10"/>
      <c r="B10" s="10"/>
      <c r="C10" s="27">
        <v>7</v>
      </c>
      <c r="D10" s="10">
        <v>7</v>
      </c>
      <c r="E10" s="9">
        <v>45749</v>
      </c>
      <c r="F10" s="9">
        <v>45749</v>
      </c>
      <c r="G10" s="8">
        <v>3600</v>
      </c>
      <c r="H10" s="8"/>
      <c r="I10"/>
    </row>
    <row r="11" spans="1:9" ht="18.75" x14ac:dyDescent="0.3">
      <c r="A11" s="10"/>
      <c r="B11" s="10"/>
      <c r="C11" s="27">
        <v>8</v>
      </c>
      <c r="D11" s="10">
        <v>7</v>
      </c>
      <c r="E11" s="9">
        <v>45717</v>
      </c>
      <c r="F11" s="9">
        <v>45720</v>
      </c>
      <c r="G11" s="8">
        <v>12000</v>
      </c>
      <c r="H11" s="8">
        <v>12000</v>
      </c>
      <c r="I11"/>
    </row>
    <row r="12" spans="1:9" ht="18.75" x14ac:dyDescent="0.3">
      <c r="A12" s="13"/>
      <c r="B12" s="10"/>
      <c r="C12" s="49">
        <v>9</v>
      </c>
      <c r="D12" s="10">
        <v>6</v>
      </c>
      <c r="E12" s="11">
        <v>45720</v>
      </c>
      <c r="F12" s="11">
        <v>45737</v>
      </c>
      <c r="G12" s="8">
        <v>66000</v>
      </c>
      <c r="H12" s="8">
        <v>66000</v>
      </c>
      <c r="I12"/>
    </row>
    <row r="13" spans="1:9" ht="18.75" x14ac:dyDescent="0.3">
      <c r="A13" s="10"/>
      <c r="B13" s="10"/>
      <c r="C13" s="27">
        <v>10</v>
      </c>
      <c r="D13" s="10">
        <v>6</v>
      </c>
      <c r="E13" s="9">
        <v>45713</v>
      </c>
      <c r="F13" s="9">
        <v>45723</v>
      </c>
      <c r="G13" s="8">
        <v>50400</v>
      </c>
      <c r="H13" s="8">
        <v>50400</v>
      </c>
      <c r="I13"/>
    </row>
    <row r="14" spans="1:9" ht="18.75" x14ac:dyDescent="0.3">
      <c r="A14" s="10"/>
      <c r="B14" s="10"/>
      <c r="C14" s="27">
        <v>11</v>
      </c>
      <c r="D14" s="10">
        <v>1</v>
      </c>
      <c r="E14" s="9">
        <v>45713</v>
      </c>
      <c r="F14" s="9">
        <v>45720</v>
      </c>
      <c r="G14" s="8">
        <v>25200</v>
      </c>
      <c r="H14" s="8">
        <v>25200</v>
      </c>
      <c r="I14"/>
    </row>
    <row r="15" spans="1:9" ht="18.75" x14ac:dyDescent="0.3">
      <c r="A15" s="10"/>
      <c r="B15" s="10"/>
      <c r="C15" s="27">
        <v>12</v>
      </c>
      <c r="D15" s="10">
        <v>5</v>
      </c>
      <c r="E15" s="9">
        <v>45715</v>
      </c>
      <c r="F15" s="9">
        <v>45728</v>
      </c>
      <c r="G15" s="8">
        <v>47000</v>
      </c>
      <c r="H15" s="8">
        <v>47000</v>
      </c>
      <c r="I15"/>
    </row>
    <row r="16" spans="1:9" ht="18.75" x14ac:dyDescent="0.3">
      <c r="A16" s="10"/>
      <c r="B16" s="10"/>
      <c r="C16" s="27">
        <v>13</v>
      </c>
      <c r="D16" s="10">
        <v>1</v>
      </c>
      <c r="E16" s="9">
        <v>45716</v>
      </c>
      <c r="F16" s="13"/>
      <c r="G16" s="8">
        <v>7560</v>
      </c>
      <c r="H16" s="8">
        <v>7560</v>
      </c>
      <c r="I16"/>
    </row>
    <row r="17" spans="1:9" ht="18.75" x14ac:dyDescent="0.3">
      <c r="A17" s="10"/>
      <c r="B17" s="10"/>
      <c r="C17" s="27">
        <v>14</v>
      </c>
      <c r="D17" s="10">
        <v>6</v>
      </c>
      <c r="E17" s="9">
        <v>45712</v>
      </c>
      <c r="F17" s="9">
        <v>45733</v>
      </c>
      <c r="G17" s="8">
        <v>76000</v>
      </c>
      <c r="H17" s="8">
        <v>76000</v>
      </c>
      <c r="I17"/>
    </row>
    <row r="18" spans="1:9" ht="18.75" x14ac:dyDescent="0.3">
      <c r="A18" s="8"/>
      <c r="B18" s="10"/>
      <c r="C18" s="48">
        <v>15</v>
      </c>
      <c r="D18" s="10">
        <v>6</v>
      </c>
      <c r="E18" s="11">
        <v>45734</v>
      </c>
      <c r="F18" s="11">
        <v>45738</v>
      </c>
      <c r="G18" s="8">
        <v>16000</v>
      </c>
      <c r="H18" s="8">
        <v>16000</v>
      </c>
      <c r="I18"/>
    </row>
    <row r="19" spans="1:9" ht="18.75" x14ac:dyDescent="0.3">
      <c r="A19" s="10"/>
      <c r="B19" s="10"/>
      <c r="C19" s="27">
        <v>16</v>
      </c>
      <c r="D19" s="10">
        <v>1</v>
      </c>
      <c r="E19" s="9">
        <v>45713</v>
      </c>
      <c r="F19" s="9">
        <v>45720</v>
      </c>
      <c r="G19" s="8">
        <v>26000</v>
      </c>
      <c r="H19" s="8">
        <v>26000</v>
      </c>
      <c r="I19"/>
    </row>
    <row r="20" spans="1:9" ht="18.75" x14ac:dyDescent="0.3">
      <c r="A20" s="10"/>
      <c r="B20" s="10"/>
      <c r="C20" s="27">
        <v>17</v>
      </c>
      <c r="D20" s="10">
        <v>1</v>
      </c>
      <c r="E20" s="11">
        <v>45720</v>
      </c>
      <c r="F20" s="11">
        <v>45738</v>
      </c>
      <c r="G20" s="8">
        <v>24200</v>
      </c>
      <c r="H20" s="8">
        <v>24200</v>
      </c>
      <c r="I20"/>
    </row>
    <row r="21" spans="1:9" ht="18.75" x14ac:dyDescent="0.3">
      <c r="A21" s="10"/>
      <c r="B21" s="10"/>
      <c r="C21" s="27">
        <v>18</v>
      </c>
      <c r="D21" s="10">
        <v>9</v>
      </c>
      <c r="E21" s="9">
        <v>45699</v>
      </c>
      <c r="F21" s="13"/>
      <c r="G21" s="8">
        <v>90000</v>
      </c>
      <c r="H21" s="8">
        <v>12000</v>
      </c>
      <c r="I21"/>
    </row>
    <row r="22" spans="1:9" ht="18.75" x14ac:dyDescent="0.3">
      <c r="A22" s="10"/>
      <c r="B22" s="10"/>
      <c r="C22" s="27">
        <v>19</v>
      </c>
      <c r="D22" s="10">
        <v>1</v>
      </c>
      <c r="E22" s="9">
        <v>45715</v>
      </c>
      <c r="F22" s="13"/>
      <c r="G22" s="8">
        <v>20000</v>
      </c>
      <c r="H22" s="8">
        <v>15000</v>
      </c>
      <c r="I22"/>
    </row>
    <row r="23" spans="1:9" ht="18.75" x14ac:dyDescent="0.3">
      <c r="A23" s="10"/>
      <c r="B23" s="10"/>
      <c r="C23" s="27">
        <v>20</v>
      </c>
      <c r="D23" s="10">
        <v>3</v>
      </c>
      <c r="E23" s="9">
        <v>45717</v>
      </c>
      <c r="F23" s="9">
        <v>45723</v>
      </c>
      <c r="G23" s="8">
        <v>21500</v>
      </c>
      <c r="H23" s="8">
        <v>21500</v>
      </c>
      <c r="I23"/>
    </row>
    <row r="24" spans="1:9" ht="18.75" x14ac:dyDescent="0.3">
      <c r="A24" s="10"/>
      <c r="B24" s="10"/>
      <c r="C24" s="27">
        <v>21</v>
      </c>
      <c r="D24" s="10">
        <v>2</v>
      </c>
      <c r="E24" s="9">
        <v>45711</v>
      </c>
      <c r="F24" s="12">
        <v>45690</v>
      </c>
      <c r="G24" s="8">
        <v>22500</v>
      </c>
      <c r="H24" s="8">
        <v>22500</v>
      </c>
      <c r="I24"/>
    </row>
    <row r="25" spans="1:9" ht="18.75" x14ac:dyDescent="0.3">
      <c r="A25" s="10"/>
      <c r="B25" s="10"/>
      <c r="C25" s="27">
        <v>22</v>
      </c>
      <c r="D25" s="10">
        <v>1</v>
      </c>
      <c r="E25" s="11">
        <v>45734</v>
      </c>
      <c r="F25" s="11">
        <v>45735</v>
      </c>
      <c r="G25" s="8">
        <v>2520</v>
      </c>
      <c r="H25" s="8">
        <v>2520</v>
      </c>
      <c r="I25"/>
    </row>
    <row r="26" spans="1:9" ht="18.75" x14ac:dyDescent="0.3">
      <c r="A26" s="8"/>
      <c r="B26" s="10"/>
      <c r="C26" s="48">
        <v>23</v>
      </c>
      <c r="D26" s="10">
        <v>7</v>
      </c>
      <c r="E26" s="11">
        <v>45721</v>
      </c>
      <c r="F26" s="11">
        <v>45724</v>
      </c>
      <c r="G26" s="8">
        <v>10800</v>
      </c>
      <c r="H26" s="8">
        <v>10800</v>
      </c>
      <c r="I26"/>
    </row>
    <row r="27" spans="1:9" ht="18.75" x14ac:dyDescent="0.3">
      <c r="A27" s="8"/>
      <c r="B27" s="10"/>
      <c r="C27" s="48">
        <v>24</v>
      </c>
      <c r="D27" s="10">
        <v>5</v>
      </c>
      <c r="E27" s="11">
        <v>45722</v>
      </c>
      <c r="F27" s="11">
        <v>45753</v>
      </c>
      <c r="G27" s="8">
        <v>100000</v>
      </c>
      <c r="H27" s="8">
        <v>100000</v>
      </c>
      <c r="I27"/>
    </row>
    <row r="28" spans="1:9" ht="18.75" x14ac:dyDescent="0.3">
      <c r="A28" s="10"/>
      <c r="B28" s="10"/>
      <c r="C28" s="27">
        <v>25</v>
      </c>
      <c r="D28" s="10">
        <v>4</v>
      </c>
      <c r="E28" s="9">
        <v>45703</v>
      </c>
      <c r="F28" s="9">
        <v>45736</v>
      </c>
      <c r="G28" s="8">
        <v>94500</v>
      </c>
      <c r="H28" s="8">
        <v>94500</v>
      </c>
      <c r="I28"/>
    </row>
    <row r="29" spans="1:9" ht="18.75" x14ac:dyDescent="0.3">
      <c r="A29" s="10"/>
      <c r="B29" s="10"/>
      <c r="C29" s="27">
        <v>26</v>
      </c>
      <c r="D29" s="10">
        <v>1</v>
      </c>
      <c r="E29" s="11">
        <v>45764</v>
      </c>
      <c r="F29" s="11">
        <v>45779</v>
      </c>
      <c r="G29" s="8">
        <v>42800</v>
      </c>
      <c r="H29" s="8">
        <v>42800</v>
      </c>
      <c r="I29"/>
    </row>
    <row r="30" spans="1:9" ht="18.75" x14ac:dyDescent="0.3">
      <c r="A30" s="10"/>
      <c r="B30" s="10"/>
      <c r="C30" s="27">
        <v>27</v>
      </c>
      <c r="D30" s="10">
        <v>9</v>
      </c>
      <c r="E30" s="9">
        <v>45716</v>
      </c>
      <c r="F30" s="9">
        <v>45731</v>
      </c>
      <c r="G30" s="8">
        <v>67500</v>
      </c>
      <c r="H30" s="7"/>
      <c r="I30"/>
    </row>
    <row r="31" spans="1:9" ht="18.75" x14ac:dyDescent="0.3">
      <c r="A31" s="10"/>
      <c r="B31" s="10"/>
      <c r="C31" s="27">
        <v>28</v>
      </c>
      <c r="D31" s="10">
        <v>9</v>
      </c>
      <c r="E31" s="11">
        <v>45762</v>
      </c>
      <c r="F31" s="11">
        <v>45766</v>
      </c>
      <c r="G31" s="8">
        <v>22000</v>
      </c>
      <c r="H31" s="8">
        <v>22000</v>
      </c>
      <c r="I31"/>
    </row>
    <row r="32" spans="1:9" ht="18.75" x14ac:dyDescent="0.3">
      <c r="A32" s="10"/>
      <c r="B32" s="10"/>
      <c r="C32" s="27">
        <v>29</v>
      </c>
      <c r="D32" s="10">
        <v>1</v>
      </c>
      <c r="E32" s="9">
        <v>45702</v>
      </c>
      <c r="F32" s="9">
        <v>45718</v>
      </c>
      <c r="G32" s="8">
        <v>47500</v>
      </c>
      <c r="H32" s="7"/>
      <c r="I32"/>
    </row>
    <row r="38" spans="1:5" ht="15.75" x14ac:dyDescent="0.25">
      <c r="A38" s="16"/>
      <c r="B38" s="15"/>
      <c r="C38" s="15"/>
      <c r="D38" s="15"/>
      <c r="E38" s="15"/>
    </row>
    <row r="39" spans="1:5" ht="18.75" x14ac:dyDescent="0.3">
      <c r="A39" s="10"/>
      <c r="B39" s="9"/>
      <c r="C39" s="14"/>
      <c r="D39" s="8"/>
      <c r="E39" s="8"/>
    </row>
    <row r="40" spans="1:5" ht="18.75" x14ac:dyDescent="0.3">
      <c r="A40" s="10"/>
      <c r="B40" s="11"/>
      <c r="C40" s="11"/>
      <c r="D40" s="8"/>
      <c r="E40" s="8"/>
    </row>
    <row r="41" spans="1:5" ht="18.75" x14ac:dyDescent="0.3">
      <c r="A41" s="10"/>
      <c r="B41" s="11"/>
      <c r="C41" s="11"/>
      <c r="D41" s="8"/>
      <c r="E41" s="8"/>
    </row>
    <row r="42" spans="1:5" ht="18.75" x14ac:dyDescent="0.3">
      <c r="A42" s="10"/>
      <c r="B42" s="9"/>
      <c r="C42" s="9"/>
      <c r="D42" s="8"/>
      <c r="E42" s="8"/>
    </row>
    <row r="43" spans="1:5" ht="18.75" x14ac:dyDescent="0.3">
      <c r="A43" s="10"/>
      <c r="B43" s="9"/>
      <c r="C43" s="9"/>
      <c r="D43" s="8"/>
      <c r="E43" s="8"/>
    </row>
    <row r="44" spans="1:5" ht="18.75" x14ac:dyDescent="0.3">
      <c r="A44" s="10"/>
      <c r="B44" s="11"/>
      <c r="C44" s="11"/>
      <c r="D44" s="8"/>
      <c r="E44" s="8"/>
    </row>
    <row r="45" spans="1:5" ht="18.75" x14ac:dyDescent="0.3">
      <c r="A45" s="10"/>
      <c r="B45" s="9"/>
      <c r="C45" s="9"/>
      <c r="D45" s="8"/>
      <c r="E45" s="8"/>
    </row>
    <row r="46" spans="1:5" ht="18.75" x14ac:dyDescent="0.3">
      <c r="A46" s="10"/>
      <c r="B46" s="9"/>
      <c r="C46" s="9"/>
      <c r="D46" s="8"/>
      <c r="E46" s="8"/>
    </row>
    <row r="47" spans="1:5" ht="18.75" x14ac:dyDescent="0.3">
      <c r="A47" s="10"/>
      <c r="B47" s="11"/>
      <c r="C47" s="11"/>
      <c r="D47" s="8"/>
      <c r="E47" s="8"/>
    </row>
    <row r="48" spans="1:5" ht="18.75" x14ac:dyDescent="0.3">
      <c r="A48" s="10"/>
      <c r="B48" s="9"/>
      <c r="C48" s="9"/>
      <c r="D48" s="8"/>
      <c r="E48" s="8"/>
    </row>
    <row r="49" spans="1:5" ht="18.75" x14ac:dyDescent="0.3">
      <c r="A49" s="10"/>
      <c r="B49" s="9"/>
      <c r="C49" s="9"/>
      <c r="D49" s="8"/>
      <c r="E49" s="8"/>
    </row>
    <row r="50" spans="1:5" ht="18.75" x14ac:dyDescent="0.3">
      <c r="A50" s="10"/>
      <c r="B50" s="9"/>
      <c r="C50" s="9"/>
      <c r="D50" s="8"/>
      <c r="E50" s="8"/>
    </row>
    <row r="51" spans="1:5" ht="18.75" x14ac:dyDescent="0.3">
      <c r="A51" s="10"/>
      <c r="B51" s="9"/>
      <c r="C51" s="13"/>
      <c r="D51" s="8"/>
      <c r="E51" s="8"/>
    </row>
    <row r="52" spans="1:5" ht="18.75" x14ac:dyDescent="0.3">
      <c r="A52" s="10"/>
      <c r="B52" s="9"/>
      <c r="C52" s="9"/>
      <c r="D52" s="8"/>
      <c r="E52" s="8"/>
    </row>
    <row r="53" spans="1:5" ht="18.75" x14ac:dyDescent="0.3">
      <c r="A53" s="10"/>
      <c r="B53" s="11"/>
      <c r="C53" s="11"/>
      <c r="D53" s="8"/>
      <c r="E53" s="8"/>
    </row>
    <row r="54" spans="1:5" ht="18.75" x14ac:dyDescent="0.3">
      <c r="A54" s="10"/>
      <c r="B54" s="9"/>
      <c r="C54" s="9"/>
      <c r="D54" s="8"/>
      <c r="E54" s="8"/>
    </row>
    <row r="55" spans="1:5" ht="18.75" x14ac:dyDescent="0.3">
      <c r="A55" s="10"/>
      <c r="B55" s="11"/>
      <c r="C55" s="11"/>
      <c r="D55" s="8"/>
      <c r="E55" s="8"/>
    </row>
    <row r="56" spans="1:5" ht="18.75" x14ac:dyDescent="0.3">
      <c r="A56" s="10"/>
      <c r="B56" s="9"/>
      <c r="C56" s="13"/>
      <c r="D56" s="8"/>
      <c r="E56" s="8"/>
    </row>
    <row r="57" spans="1:5" ht="18.75" x14ac:dyDescent="0.3">
      <c r="A57" s="10"/>
      <c r="B57" s="9"/>
      <c r="C57" s="13"/>
      <c r="D57" s="8"/>
      <c r="E57" s="8"/>
    </row>
    <row r="58" spans="1:5" ht="18.75" x14ac:dyDescent="0.3">
      <c r="A58" s="10"/>
      <c r="B58" s="9"/>
      <c r="C58" s="9"/>
      <c r="D58" s="8"/>
      <c r="E58" s="8"/>
    </row>
    <row r="59" spans="1:5" ht="18.75" x14ac:dyDescent="0.3">
      <c r="A59" s="10"/>
      <c r="B59" s="9"/>
      <c r="C59" s="12"/>
      <c r="D59" s="8"/>
      <c r="E59" s="8"/>
    </row>
    <row r="60" spans="1:5" ht="18.75" x14ac:dyDescent="0.3">
      <c r="A60" s="10"/>
      <c r="B60" s="11"/>
      <c r="C60" s="11"/>
      <c r="D60" s="8"/>
      <c r="E60" s="8"/>
    </row>
    <row r="61" spans="1:5" ht="18.75" x14ac:dyDescent="0.3">
      <c r="A61" s="10"/>
      <c r="B61" s="11"/>
      <c r="C61" s="11"/>
      <c r="D61" s="8"/>
      <c r="E61" s="8"/>
    </row>
    <row r="62" spans="1:5" ht="18.75" x14ac:dyDescent="0.3">
      <c r="A62" s="10"/>
      <c r="B62" s="11"/>
      <c r="C62" s="11"/>
      <c r="D62" s="8"/>
      <c r="E62" s="8"/>
    </row>
    <row r="63" spans="1:5" ht="18.75" x14ac:dyDescent="0.3">
      <c r="A63" s="10"/>
      <c r="B63" s="9"/>
      <c r="C63" s="9"/>
      <c r="D63" s="8"/>
      <c r="E63" s="8"/>
    </row>
    <row r="64" spans="1:5" ht="18.75" x14ac:dyDescent="0.3">
      <c r="A64" s="10"/>
      <c r="B64" s="11"/>
      <c r="C64" s="11"/>
      <c r="D64" s="8"/>
      <c r="E64" s="8"/>
    </row>
    <row r="65" spans="1:5" ht="18.75" x14ac:dyDescent="0.3">
      <c r="A65" s="10"/>
      <c r="B65" s="9"/>
      <c r="C65" s="9"/>
      <c r="D65" s="8"/>
      <c r="E65" s="7"/>
    </row>
    <row r="66" spans="1:5" ht="18.75" x14ac:dyDescent="0.3">
      <c r="A66" s="10"/>
      <c r="B66" s="11"/>
      <c r="C66" s="11"/>
      <c r="D66" s="8"/>
      <c r="E66" s="8"/>
    </row>
    <row r="67" spans="1:5" ht="18.75" x14ac:dyDescent="0.3">
      <c r="A67" s="10"/>
      <c r="B67" s="9"/>
      <c r="C67" s="9"/>
      <c r="D67" s="8"/>
      <c r="E67" s="7"/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43C1E-8FA5-4D9F-9979-A5DA102996C4}">
  <dimension ref="A2:L31"/>
  <sheetViews>
    <sheetView workbookViewId="0">
      <selection activeCell="D30" sqref="D30"/>
    </sheetView>
  </sheetViews>
  <sheetFormatPr defaultRowHeight="11.25" x14ac:dyDescent="0.2"/>
  <cols>
    <col min="2" max="2" width="24.83203125" customWidth="1"/>
    <col min="3" max="3" width="30" customWidth="1"/>
    <col min="4" max="4" width="81.33203125" customWidth="1"/>
    <col min="12" max="12" width="68.33203125" customWidth="1"/>
  </cols>
  <sheetData>
    <row r="2" spans="1:12" ht="18.75" x14ac:dyDescent="0.3">
      <c r="A2">
        <v>1</v>
      </c>
      <c r="B2" s="27" t="s">
        <v>109</v>
      </c>
      <c r="C2" s="10" t="s">
        <v>110</v>
      </c>
      <c r="D2" s="9" t="s">
        <v>111</v>
      </c>
      <c r="E2">
        <v>1</v>
      </c>
      <c r="L2" s="27"/>
    </row>
    <row r="3" spans="1:12" ht="18.75" x14ac:dyDescent="0.3">
      <c r="A3">
        <v>2</v>
      </c>
      <c r="B3" s="27" t="s">
        <v>112</v>
      </c>
      <c r="C3" s="10" t="s">
        <v>113</v>
      </c>
      <c r="D3" s="11" t="s">
        <v>114</v>
      </c>
      <c r="E3">
        <v>2</v>
      </c>
      <c r="L3" s="27"/>
    </row>
    <row r="4" spans="1:12" ht="18.75" x14ac:dyDescent="0.3">
      <c r="A4">
        <v>3</v>
      </c>
      <c r="B4" s="47" t="s">
        <v>115</v>
      </c>
      <c r="C4" s="10" t="s">
        <v>116</v>
      </c>
      <c r="D4" s="11" t="s">
        <v>117</v>
      </c>
      <c r="E4">
        <v>3</v>
      </c>
      <c r="L4" s="47"/>
    </row>
    <row r="5" spans="1:12" ht="18.75" x14ac:dyDescent="0.3">
      <c r="A5">
        <v>4</v>
      </c>
      <c r="B5" s="27" t="s">
        <v>118</v>
      </c>
      <c r="C5" s="10" t="s">
        <v>119</v>
      </c>
      <c r="D5" s="9" t="s">
        <v>120</v>
      </c>
      <c r="E5">
        <v>4</v>
      </c>
      <c r="L5" s="27"/>
    </row>
    <row r="6" spans="1:12" ht="18.75" x14ac:dyDescent="0.3">
      <c r="A6">
        <v>5</v>
      </c>
      <c r="B6" s="27" t="s">
        <v>121</v>
      </c>
      <c r="C6" s="10" t="s">
        <v>122</v>
      </c>
      <c r="D6" s="9" t="s">
        <v>123</v>
      </c>
      <c r="E6">
        <v>5</v>
      </c>
      <c r="L6" s="27"/>
    </row>
    <row r="7" spans="1:12" ht="18.75" x14ac:dyDescent="0.3">
      <c r="A7">
        <v>6</v>
      </c>
      <c r="B7" s="47" t="s">
        <v>124</v>
      </c>
      <c r="C7" s="10" t="s">
        <v>125</v>
      </c>
      <c r="D7" s="11" t="s">
        <v>126</v>
      </c>
      <c r="E7">
        <v>6</v>
      </c>
      <c r="L7" s="47"/>
    </row>
    <row r="8" spans="1:12" ht="18.75" x14ac:dyDescent="0.3">
      <c r="A8">
        <v>7</v>
      </c>
      <c r="B8" s="27" t="s">
        <v>127</v>
      </c>
      <c r="C8" s="10" t="s">
        <v>128</v>
      </c>
      <c r="D8" s="9" t="s">
        <v>129</v>
      </c>
      <c r="E8">
        <v>7</v>
      </c>
      <c r="L8" s="27"/>
    </row>
    <row r="9" spans="1:12" ht="18.75" x14ac:dyDescent="0.3">
      <c r="A9">
        <v>8</v>
      </c>
      <c r="B9" s="27" t="s">
        <v>130</v>
      </c>
      <c r="C9" s="10" t="s">
        <v>131</v>
      </c>
      <c r="D9" s="9" t="s">
        <v>132</v>
      </c>
      <c r="E9">
        <v>8</v>
      </c>
      <c r="L9" s="27"/>
    </row>
    <row r="10" spans="1:12" ht="18.75" x14ac:dyDescent="0.3">
      <c r="A10">
        <v>9</v>
      </c>
      <c r="B10" s="25" t="s">
        <v>133</v>
      </c>
      <c r="C10" s="10" t="s">
        <v>134</v>
      </c>
      <c r="D10" s="11" t="s">
        <v>135</v>
      </c>
      <c r="E10">
        <v>9</v>
      </c>
      <c r="L10" s="25"/>
    </row>
    <row r="11" spans="1:12" ht="18.75" x14ac:dyDescent="0.3">
      <c r="A11">
        <v>10</v>
      </c>
      <c r="B11" s="27" t="s">
        <v>136</v>
      </c>
      <c r="C11" s="10" t="s">
        <v>137</v>
      </c>
      <c r="D11" s="9" t="s">
        <v>138</v>
      </c>
      <c r="E11">
        <v>10</v>
      </c>
      <c r="L11" s="27"/>
    </row>
    <row r="12" spans="1:12" ht="18.75" x14ac:dyDescent="0.3">
      <c r="A12">
        <v>11</v>
      </c>
      <c r="B12" s="27" t="s">
        <v>139</v>
      </c>
      <c r="C12" s="10" t="s">
        <v>140</v>
      </c>
      <c r="D12" s="9" t="s">
        <v>141</v>
      </c>
      <c r="E12">
        <v>11</v>
      </c>
      <c r="L12" s="27"/>
    </row>
    <row r="13" spans="1:12" ht="18.75" x14ac:dyDescent="0.3">
      <c r="A13">
        <v>12</v>
      </c>
      <c r="B13" s="27" t="s">
        <v>142</v>
      </c>
      <c r="C13" s="10" t="s">
        <v>143</v>
      </c>
      <c r="D13" s="9" t="s">
        <v>144</v>
      </c>
      <c r="E13">
        <v>12</v>
      </c>
      <c r="L13" s="27"/>
    </row>
    <row r="14" spans="1:12" ht="18.75" x14ac:dyDescent="0.3">
      <c r="A14">
        <v>13</v>
      </c>
      <c r="B14" s="27" t="s">
        <v>145</v>
      </c>
      <c r="C14" s="10" t="s">
        <v>146</v>
      </c>
      <c r="D14" s="9" t="s">
        <v>147</v>
      </c>
      <c r="E14">
        <v>13</v>
      </c>
      <c r="L14" s="27"/>
    </row>
    <row r="15" spans="1:12" ht="18.75" x14ac:dyDescent="0.3">
      <c r="A15">
        <v>14</v>
      </c>
      <c r="B15" s="27" t="s">
        <v>145</v>
      </c>
      <c r="C15" s="10" t="s">
        <v>148</v>
      </c>
      <c r="D15" s="9" t="s">
        <v>149</v>
      </c>
      <c r="E15">
        <v>14</v>
      </c>
      <c r="L15" s="27"/>
    </row>
    <row r="16" spans="1:12" ht="18.75" x14ac:dyDescent="0.3">
      <c r="A16">
        <v>15</v>
      </c>
      <c r="B16" s="47" t="s">
        <v>150</v>
      </c>
      <c r="C16" s="10" t="s">
        <v>151</v>
      </c>
      <c r="D16" s="11" t="s">
        <v>135</v>
      </c>
      <c r="E16">
        <v>15</v>
      </c>
      <c r="L16" s="47"/>
    </row>
    <row r="17" spans="1:12" ht="18.75" x14ac:dyDescent="0.3">
      <c r="A17">
        <v>16</v>
      </c>
      <c r="B17" s="27" t="s">
        <v>152</v>
      </c>
      <c r="C17" s="10" t="s">
        <v>153</v>
      </c>
      <c r="D17" s="9" t="s">
        <v>154</v>
      </c>
      <c r="E17">
        <v>16</v>
      </c>
      <c r="L17" s="27"/>
    </row>
    <row r="18" spans="1:12" ht="18.75" x14ac:dyDescent="0.3">
      <c r="A18">
        <v>17</v>
      </c>
      <c r="B18" s="27" t="s">
        <v>155</v>
      </c>
      <c r="C18" s="10" t="s">
        <v>143</v>
      </c>
      <c r="D18" s="11" t="s">
        <v>156</v>
      </c>
      <c r="E18">
        <v>17</v>
      </c>
      <c r="L18" s="27"/>
    </row>
    <row r="19" spans="1:12" ht="18.75" x14ac:dyDescent="0.3">
      <c r="A19">
        <v>18</v>
      </c>
      <c r="B19" s="27" t="s">
        <v>157</v>
      </c>
      <c r="C19" s="10" t="s">
        <v>125</v>
      </c>
      <c r="D19" s="9" t="s">
        <v>158</v>
      </c>
      <c r="E19">
        <v>18</v>
      </c>
      <c r="L19" s="27"/>
    </row>
    <row r="20" spans="1:12" ht="18.75" x14ac:dyDescent="0.3">
      <c r="A20">
        <v>19</v>
      </c>
      <c r="B20" s="27" t="s">
        <v>159</v>
      </c>
      <c r="C20" s="10" t="s">
        <v>160</v>
      </c>
      <c r="D20" s="9" t="s">
        <v>114</v>
      </c>
      <c r="E20">
        <v>19</v>
      </c>
      <c r="L20" s="27"/>
    </row>
    <row r="21" spans="1:12" ht="18.75" x14ac:dyDescent="0.3">
      <c r="A21">
        <v>20</v>
      </c>
      <c r="B21" s="27" t="s">
        <v>161</v>
      </c>
      <c r="C21" s="10" t="s">
        <v>162</v>
      </c>
      <c r="D21" s="9" t="s">
        <v>163</v>
      </c>
      <c r="E21">
        <v>20</v>
      </c>
      <c r="L21" s="27"/>
    </row>
    <row r="22" spans="1:12" ht="18.75" x14ac:dyDescent="0.3">
      <c r="A22">
        <v>21</v>
      </c>
      <c r="B22" s="27" t="s">
        <v>164</v>
      </c>
      <c r="C22" s="10" t="s">
        <v>165</v>
      </c>
      <c r="D22" s="9" t="s">
        <v>166</v>
      </c>
      <c r="E22">
        <v>21</v>
      </c>
      <c r="L22" s="27"/>
    </row>
    <row r="23" spans="1:12" ht="18.75" x14ac:dyDescent="0.3">
      <c r="A23">
        <v>22</v>
      </c>
      <c r="B23" s="27" t="s">
        <v>167</v>
      </c>
      <c r="C23" s="10" t="s">
        <v>168</v>
      </c>
      <c r="D23" s="11" t="s">
        <v>169</v>
      </c>
      <c r="E23">
        <v>22</v>
      </c>
      <c r="L23" s="27"/>
    </row>
    <row r="24" spans="1:12" ht="18.75" x14ac:dyDescent="0.3">
      <c r="A24">
        <v>23</v>
      </c>
      <c r="B24" s="47" t="s">
        <v>170</v>
      </c>
      <c r="C24" s="10" t="s">
        <v>171</v>
      </c>
      <c r="D24" s="11" t="s">
        <v>172</v>
      </c>
      <c r="E24">
        <v>23</v>
      </c>
      <c r="L24" s="47"/>
    </row>
    <row r="25" spans="1:12" ht="18.75" x14ac:dyDescent="0.3">
      <c r="A25">
        <v>24</v>
      </c>
      <c r="B25" s="47" t="s">
        <v>173</v>
      </c>
      <c r="C25" s="10" t="s">
        <v>174</v>
      </c>
      <c r="D25" s="11" t="s">
        <v>154</v>
      </c>
      <c r="E25">
        <v>24</v>
      </c>
      <c r="L25" s="47"/>
    </row>
    <row r="26" spans="1:12" ht="18.75" x14ac:dyDescent="0.3">
      <c r="A26">
        <v>25</v>
      </c>
      <c r="B26" s="27" t="s">
        <v>175</v>
      </c>
      <c r="C26" s="10" t="s">
        <v>176</v>
      </c>
      <c r="D26" s="9" t="s">
        <v>177</v>
      </c>
      <c r="E26">
        <v>25</v>
      </c>
      <c r="L26" s="27"/>
    </row>
    <row r="27" spans="1:12" ht="18.75" x14ac:dyDescent="0.3">
      <c r="A27">
        <v>26</v>
      </c>
      <c r="B27" s="27" t="s">
        <v>178</v>
      </c>
      <c r="C27" s="10" t="s">
        <v>179</v>
      </c>
      <c r="D27" s="11" t="s">
        <v>180</v>
      </c>
      <c r="E27">
        <v>26</v>
      </c>
      <c r="L27" s="27"/>
    </row>
    <row r="28" spans="1:12" ht="18.75" x14ac:dyDescent="0.3">
      <c r="A28">
        <v>27</v>
      </c>
      <c r="B28" s="27" t="s">
        <v>181</v>
      </c>
      <c r="C28" s="10" t="s">
        <v>182</v>
      </c>
      <c r="D28" s="9" t="s">
        <v>183</v>
      </c>
      <c r="E28">
        <v>27</v>
      </c>
      <c r="L28" s="27"/>
    </row>
    <row r="29" spans="1:12" ht="18.75" x14ac:dyDescent="0.3">
      <c r="A29">
        <v>28</v>
      </c>
      <c r="B29" s="27" t="s">
        <v>184</v>
      </c>
      <c r="C29" s="10" t="s">
        <v>185</v>
      </c>
      <c r="D29" s="11" t="s">
        <v>186</v>
      </c>
      <c r="E29">
        <v>28</v>
      </c>
      <c r="L29" s="27"/>
    </row>
    <row r="30" spans="1:12" ht="18.75" x14ac:dyDescent="0.3">
      <c r="A30">
        <v>29</v>
      </c>
      <c r="B30" s="27" t="s">
        <v>187</v>
      </c>
      <c r="C30" s="10" t="s">
        <v>148</v>
      </c>
      <c r="D30" s="9" t="s">
        <v>154</v>
      </c>
      <c r="E30">
        <v>29</v>
      </c>
      <c r="L30" s="27"/>
    </row>
    <row r="31" spans="1:12" ht="18.75" x14ac:dyDescent="0.2">
      <c r="B31" s="2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E8743-C88D-43CD-9696-59CEC1ED9104}">
  <dimension ref="A1:F33"/>
  <sheetViews>
    <sheetView workbookViewId="0">
      <selection activeCell="D5" sqref="D5"/>
    </sheetView>
  </sheetViews>
  <sheetFormatPr defaultRowHeight="15" x14ac:dyDescent="0.25"/>
  <cols>
    <col min="1" max="1" width="32.33203125" style="6" customWidth="1"/>
    <col min="2" max="2" width="39.1640625" style="6" customWidth="1"/>
    <col min="3" max="3" width="22.6640625" style="6" customWidth="1"/>
    <col min="4" max="4" width="28" style="6" customWidth="1"/>
    <col min="5" max="16384" width="9.33203125" style="6"/>
  </cols>
  <sheetData>
    <row r="1" spans="1:6" ht="26.25" x14ac:dyDescent="0.4">
      <c r="A1" s="54" t="s">
        <v>53</v>
      </c>
      <c r="B1" s="54"/>
      <c r="C1" s="54"/>
      <c r="D1" s="54"/>
    </row>
    <row r="3" spans="1:6" ht="15.75" x14ac:dyDescent="0.25">
      <c r="A3" s="16" t="s">
        <v>39</v>
      </c>
      <c r="B3" s="16" t="s">
        <v>1</v>
      </c>
      <c r="C3" s="15" t="s">
        <v>52</v>
      </c>
      <c r="D3" s="15" t="s">
        <v>43</v>
      </c>
    </row>
    <row r="4" spans="1:6" x14ac:dyDescent="0.25">
      <c r="A4" s="55">
        <v>1</v>
      </c>
      <c r="B4" s="55"/>
      <c r="C4" s="7"/>
      <c r="D4" s="7"/>
    </row>
    <row r="5" spans="1:6" x14ac:dyDescent="0.25">
      <c r="A5" s="19" t="s">
        <v>3</v>
      </c>
      <c r="B5" s="18">
        <v>1</v>
      </c>
      <c r="C5" s="7">
        <v>1</v>
      </c>
      <c r="D5" s="22">
        <v>45718</v>
      </c>
      <c r="E5"/>
      <c r="F5"/>
    </row>
    <row r="6" spans="1:6" x14ac:dyDescent="0.25">
      <c r="A6" s="19" t="s">
        <v>5</v>
      </c>
      <c r="B6" s="18">
        <v>1</v>
      </c>
      <c r="C6" s="7">
        <v>1</v>
      </c>
      <c r="D6" s="21"/>
      <c r="E6"/>
      <c r="F6"/>
    </row>
    <row r="7" spans="1:6" x14ac:dyDescent="0.25">
      <c r="A7" s="19" t="s">
        <v>6</v>
      </c>
      <c r="B7" s="18">
        <v>2</v>
      </c>
      <c r="C7" s="7">
        <v>2</v>
      </c>
      <c r="D7" s="7"/>
      <c r="E7"/>
      <c r="F7"/>
    </row>
    <row r="8" spans="1:6" x14ac:dyDescent="0.25">
      <c r="A8" s="19" t="s">
        <v>8</v>
      </c>
      <c r="B8" s="18">
        <v>2</v>
      </c>
      <c r="C8" s="7">
        <v>1</v>
      </c>
      <c r="D8" s="24">
        <v>45690</v>
      </c>
      <c r="E8"/>
      <c r="F8"/>
    </row>
    <row r="9" spans="1:6" x14ac:dyDescent="0.25">
      <c r="A9" s="19" t="s">
        <v>9</v>
      </c>
      <c r="B9" s="18">
        <v>3</v>
      </c>
      <c r="C9" s="7">
        <v>1</v>
      </c>
      <c r="D9" s="20">
        <v>45723</v>
      </c>
      <c r="E9"/>
      <c r="F9"/>
    </row>
    <row r="10" spans="1:6" x14ac:dyDescent="0.25">
      <c r="A10" s="19" t="s">
        <v>11</v>
      </c>
      <c r="B10" s="18">
        <v>3</v>
      </c>
      <c r="C10" s="7">
        <v>2</v>
      </c>
      <c r="D10" s="7"/>
      <c r="E10"/>
      <c r="F10"/>
    </row>
    <row r="11" spans="1:6" x14ac:dyDescent="0.25">
      <c r="A11" s="19" t="s">
        <v>12</v>
      </c>
      <c r="B11" s="18">
        <v>4</v>
      </c>
      <c r="C11" s="7">
        <v>1</v>
      </c>
      <c r="D11" s="22">
        <v>45733</v>
      </c>
      <c r="E11"/>
      <c r="F11"/>
    </row>
    <row r="12" spans="1:6" x14ac:dyDescent="0.25">
      <c r="A12" s="19" t="s">
        <v>14</v>
      </c>
      <c r="B12" s="18">
        <v>4</v>
      </c>
      <c r="C12" s="7">
        <v>1</v>
      </c>
      <c r="D12" s="22">
        <v>45736</v>
      </c>
      <c r="E12"/>
      <c r="F12"/>
    </row>
    <row r="13" spans="1:6" x14ac:dyDescent="0.25">
      <c r="A13" s="19" t="s">
        <v>15</v>
      </c>
      <c r="B13" s="18">
        <v>5</v>
      </c>
      <c r="C13" s="7">
        <v>1</v>
      </c>
      <c r="D13" s="22">
        <v>45728</v>
      </c>
      <c r="E13"/>
      <c r="F13"/>
    </row>
    <row r="14" spans="1:6" x14ac:dyDescent="0.25">
      <c r="A14" s="19" t="s">
        <v>17</v>
      </c>
      <c r="B14" s="18">
        <v>5</v>
      </c>
      <c r="C14" s="7">
        <v>1</v>
      </c>
      <c r="D14" s="23" t="s">
        <v>40</v>
      </c>
      <c r="E14"/>
      <c r="F14"/>
    </row>
    <row r="15" spans="1:6" x14ac:dyDescent="0.25">
      <c r="A15" s="55">
        <v>2</v>
      </c>
      <c r="B15" s="55"/>
      <c r="C15" s="7"/>
      <c r="D15" s="7"/>
      <c r="E15"/>
      <c r="F15"/>
    </row>
    <row r="16" spans="1:6" x14ac:dyDescent="0.25">
      <c r="A16" s="19" t="s">
        <v>19</v>
      </c>
      <c r="B16" s="18">
        <v>6</v>
      </c>
      <c r="C16" s="7">
        <v>1</v>
      </c>
      <c r="D16" s="22">
        <v>45733</v>
      </c>
      <c r="E16"/>
      <c r="F16"/>
    </row>
    <row r="17" spans="1:6" x14ac:dyDescent="0.25">
      <c r="A17" s="19" t="s">
        <v>21</v>
      </c>
      <c r="B17" s="18">
        <v>6</v>
      </c>
      <c r="C17" s="7">
        <v>2</v>
      </c>
      <c r="D17" s="7"/>
      <c r="E17"/>
      <c r="F17"/>
    </row>
    <row r="18" spans="1:6" x14ac:dyDescent="0.25">
      <c r="A18" s="19" t="s">
        <v>22</v>
      </c>
      <c r="B18" s="18">
        <v>6</v>
      </c>
      <c r="C18" s="7">
        <v>1</v>
      </c>
      <c r="D18" s="22">
        <v>45723</v>
      </c>
      <c r="E18"/>
      <c r="F18"/>
    </row>
    <row r="19" spans="1:6" x14ac:dyDescent="0.25">
      <c r="A19" s="19" t="s">
        <v>23</v>
      </c>
      <c r="B19" s="18">
        <v>7</v>
      </c>
      <c r="C19" s="7">
        <v>3</v>
      </c>
      <c r="D19" s="7"/>
      <c r="E19"/>
      <c r="F19"/>
    </row>
    <row r="20" spans="1:6" x14ac:dyDescent="0.25">
      <c r="A20" s="19" t="s">
        <v>25</v>
      </c>
      <c r="B20" s="18">
        <v>7</v>
      </c>
      <c r="C20" s="7">
        <v>1</v>
      </c>
      <c r="D20" s="22">
        <v>45720</v>
      </c>
      <c r="E20"/>
      <c r="F20"/>
    </row>
    <row r="21" spans="1:6" x14ac:dyDescent="0.25">
      <c r="A21" s="19" t="s">
        <v>26</v>
      </c>
      <c r="B21" s="18">
        <v>7</v>
      </c>
      <c r="C21" s="7">
        <v>1</v>
      </c>
      <c r="D21" s="22">
        <v>45690</v>
      </c>
      <c r="E21"/>
      <c r="F21"/>
    </row>
    <row r="22" spans="1:6" x14ac:dyDescent="0.25">
      <c r="A22" s="19" t="s">
        <v>27</v>
      </c>
      <c r="B22" s="18">
        <v>1</v>
      </c>
      <c r="C22" s="7">
        <v>1</v>
      </c>
      <c r="D22" s="22">
        <v>45720</v>
      </c>
      <c r="E22"/>
      <c r="F22"/>
    </row>
    <row r="23" spans="1:6" x14ac:dyDescent="0.25">
      <c r="A23" s="19" t="s">
        <v>28</v>
      </c>
      <c r="B23" s="18">
        <v>1</v>
      </c>
      <c r="C23" s="7">
        <v>1</v>
      </c>
      <c r="D23" s="22">
        <v>45720</v>
      </c>
      <c r="E23"/>
    </row>
    <row r="24" spans="1:6" x14ac:dyDescent="0.25">
      <c r="A24" s="19" t="s">
        <v>29</v>
      </c>
      <c r="B24" s="18">
        <v>1</v>
      </c>
      <c r="C24" s="7">
        <v>1</v>
      </c>
      <c r="D24" s="21"/>
      <c r="E24"/>
    </row>
    <row r="25" spans="1:6" x14ac:dyDescent="0.25">
      <c r="A25" s="55">
        <v>3</v>
      </c>
      <c r="B25" s="55"/>
      <c r="C25" s="7"/>
      <c r="D25" s="7"/>
      <c r="E25"/>
    </row>
    <row r="26" spans="1:6" x14ac:dyDescent="0.25">
      <c r="A26" s="19" t="s">
        <v>31</v>
      </c>
      <c r="B26" s="18">
        <v>8</v>
      </c>
      <c r="C26" s="7">
        <v>4</v>
      </c>
      <c r="D26" s="7"/>
      <c r="E26"/>
    </row>
    <row r="27" spans="1:6" x14ac:dyDescent="0.25">
      <c r="A27" s="19" t="s">
        <v>33</v>
      </c>
      <c r="B27" s="18">
        <v>8</v>
      </c>
      <c r="C27" s="7">
        <v>4</v>
      </c>
      <c r="D27" s="7"/>
      <c r="E27"/>
    </row>
    <row r="28" spans="1:6" x14ac:dyDescent="0.25">
      <c r="A28" s="19" t="s">
        <v>34</v>
      </c>
      <c r="B28" s="18">
        <v>8</v>
      </c>
      <c r="C28" s="7">
        <v>2</v>
      </c>
      <c r="D28" s="7"/>
      <c r="E28"/>
    </row>
    <row r="29" spans="1:6" x14ac:dyDescent="0.25">
      <c r="A29" s="19" t="s">
        <v>35</v>
      </c>
      <c r="B29" s="18">
        <v>9</v>
      </c>
      <c r="C29" s="7">
        <v>1</v>
      </c>
      <c r="D29" s="20">
        <v>45731</v>
      </c>
      <c r="E29"/>
    </row>
    <row r="30" spans="1:6" x14ac:dyDescent="0.25">
      <c r="A30" s="19" t="s">
        <v>37</v>
      </c>
      <c r="B30" s="18">
        <v>9</v>
      </c>
      <c r="C30" s="7">
        <v>2</v>
      </c>
      <c r="D30" s="7"/>
      <c r="E30"/>
    </row>
    <row r="31" spans="1:6" x14ac:dyDescent="0.25">
      <c r="A31" s="19" t="s">
        <v>38</v>
      </c>
      <c r="B31" s="18">
        <v>9</v>
      </c>
      <c r="C31" s="7">
        <v>1</v>
      </c>
      <c r="D31" s="7"/>
      <c r="E31"/>
    </row>
    <row r="32" spans="1:6" x14ac:dyDescent="0.25">
      <c r="E32"/>
    </row>
    <row r="33" spans="5:5" x14ac:dyDescent="0.25">
      <c r="E33"/>
    </row>
  </sheetData>
  <mergeCells count="4">
    <mergeCell ref="A4:B4"/>
    <mergeCell ref="A15:B15"/>
    <mergeCell ref="A25:B25"/>
    <mergeCell ref="A1:D1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0342D-7F80-4F67-8983-D8DF99CAAE97}">
  <dimension ref="A2:F8"/>
  <sheetViews>
    <sheetView workbookViewId="0">
      <selection activeCell="B5" sqref="B5"/>
    </sheetView>
  </sheetViews>
  <sheetFormatPr defaultRowHeight="11.25" x14ac:dyDescent="0.2"/>
  <cols>
    <col min="2" max="2" width="41.5" customWidth="1"/>
  </cols>
  <sheetData>
    <row r="2" spans="1:6" ht="15" x14ac:dyDescent="0.25">
      <c r="A2">
        <v>1</v>
      </c>
      <c r="B2" s="7" t="s">
        <v>48</v>
      </c>
      <c r="C2">
        <v>1</v>
      </c>
    </row>
    <row r="3" spans="1:6" ht="15" x14ac:dyDescent="0.25">
      <c r="A3">
        <v>2</v>
      </c>
      <c r="B3" s="7" t="s">
        <v>49</v>
      </c>
      <c r="C3">
        <v>2</v>
      </c>
    </row>
    <row r="4" spans="1:6" ht="15" x14ac:dyDescent="0.25">
      <c r="A4">
        <v>3</v>
      </c>
      <c r="B4" s="7" t="s">
        <v>51</v>
      </c>
      <c r="C4">
        <v>3</v>
      </c>
    </row>
    <row r="5" spans="1:6" ht="15" x14ac:dyDescent="0.25">
      <c r="A5">
        <v>4</v>
      </c>
      <c r="B5" s="7" t="s">
        <v>50</v>
      </c>
      <c r="C5">
        <v>4</v>
      </c>
    </row>
    <row r="6" spans="1:6" ht="15" x14ac:dyDescent="0.25">
      <c r="B6" s="7"/>
    </row>
    <row r="7" spans="1:6" ht="15" x14ac:dyDescent="0.25">
      <c r="F7" s="7"/>
    </row>
    <row r="8" spans="1:6" ht="15" x14ac:dyDescent="0.25">
      <c r="F8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BE88E-0264-4B10-9F80-EA3CDB39A557}">
  <sheetPr>
    <outlinePr summaryBelow="0" summaryRight="0"/>
    <pageSetUpPr autoPageBreaks="0"/>
  </sheetPr>
  <dimension ref="A1:F41"/>
  <sheetViews>
    <sheetView workbookViewId="0">
      <selection activeCell="G2" sqref="G2:G19"/>
    </sheetView>
  </sheetViews>
  <sheetFormatPr defaultColWidth="10.5" defaultRowHeight="11.25" x14ac:dyDescent="0.2"/>
  <cols>
    <col min="1" max="1" width="15.1640625" style="1" customWidth="1"/>
    <col min="2" max="2" width="16.5" style="1" customWidth="1"/>
    <col min="3" max="3" width="84.1640625" style="1" customWidth="1"/>
    <col min="4" max="4" width="56.33203125" style="1" customWidth="1"/>
    <col min="5" max="5" width="24.6640625" customWidth="1"/>
    <col min="6" max="6" width="22.5" customWidth="1"/>
  </cols>
  <sheetData>
    <row r="1" spans="1:6" ht="18.75" x14ac:dyDescent="0.2">
      <c r="A1" s="31" t="s">
        <v>0</v>
      </c>
      <c r="B1" s="31" t="s">
        <v>39</v>
      </c>
      <c r="C1" s="31" t="s">
        <v>1</v>
      </c>
      <c r="D1" s="31" t="s">
        <v>46</v>
      </c>
      <c r="E1" s="31" t="s">
        <v>55</v>
      </c>
      <c r="F1" s="31" t="s">
        <v>54</v>
      </c>
    </row>
    <row r="2" spans="1:6" ht="18.75" x14ac:dyDescent="0.3">
      <c r="A2" s="27">
        <v>1</v>
      </c>
      <c r="B2" s="28" t="s">
        <v>3</v>
      </c>
      <c r="C2" s="27">
        <v>1</v>
      </c>
      <c r="D2" s="27">
        <v>29</v>
      </c>
      <c r="E2" s="26">
        <v>45702</v>
      </c>
      <c r="F2" s="26">
        <v>45718</v>
      </c>
    </row>
    <row r="3" spans="1:6" ht="18.75" x14ac:dyDescent="0.3">
      <c r="A3" s="27">
        <v>1</v>
      </c>
      <c r="B3" s="28" t="s">
        <v>5</v>
      </c>
      <c r="C3" s="27">
        <v>1</v>
      </c>
      <c r="D3" s="27">
        <v>13</v>
      </c>
      <c r="E3" s="26">
        <v>45716</v>
      </c>
      <c r="F3" s="25"/>
    </row>
    <row r="4" spans="1:6" ht="18.75" x14ac:dyDescent="0.3">
      <c r="A4" s="27">
        <v>1</v>
      </c>
      <c r="B4" s="28" t="s">
        <v>8</v>
      </c>
      <c r="C4" s="27">
        <v>2</v>
      </c>
      <c r="D4" s="27">
        <v>21</v>
      </c>
      <c r="E4" s="26">
        <v>45711</v>
      </c>
      <c r="F4" s="30">
        <v>45690</v>
      </c>
    </row>
    <row r="5" spans="1:6" ht="18.75" x14ac:dyDescent="0.3">
      <c r="A5" s="27">
        <v>1</v>
      </c>
      <c r="B5" s="28" t="s">
        <v>9</v>
      </c>
      <c r="C5" s="27">
        <v>3</v>
      </c>
      <c r="D5" s="27">
        <v>20</v>
      </c>
      <c r="E5" s="26">
        <v>45717</v>
      </c>
      <c r="F5" s="26">
        <v>45723</v>
      </c>
    </row>
    <row r="6" spans="1:6" ht="18.75" x14ac:dyDescent="0.3">
      <c r="A6" s="27">
        <v>1</v>
      </c>
      <c r="B6" s="28" t="s">
        <v>12</v>
      </c>
      <c r="C6" s="27">
        <v>4</v>
      </c>
      <c r="D6" s="27">
        <v>5</v>
      </c>
      <c r="E6" s="26">
        <v>45715</v>
      </c>
      <c r="F6" s="26">
        <v>45769</v>
      </c>
    </row>
    <row r="7" spans="1:6" ht="18.75" x14ac:dyDescent="0.3">
      <c r="A7" s="27">
        <v>1</v>
      </c>
      <c r="B7" s="28" t="s">
        <v>12</v>
      </c>
      <c r="C7" s="27">
        <v>4</v>
      </c>
      <c r="D7" s="27">
        <v>4</v>
      </c>
      <c r="E7" s="26">
        <v>45712</v>
      </c>
      <c r="F7" s="26">
        <v>45733</v>
      </c>
    </row>
    <row r="8" spans="1:6" ht="18.75" x14ac:dyDescent="0.3">
      <c r="A8" s="27">
        <v>1</v>
      </c>
      <c r="B8" s="28" t="s">
        <v>14</v>
      </c>
      <c r="C8" s="27">
        <v>4</v>
      </c>
      <c r="D8" s="27">
        <v>25</v>
      </c>
      <c r="E8" s="26">
        <v>45703</v>
      </c>
      <c r="F8" s="26">
        <v>45736</v>
      </c>
    </row>
    <row r="9" spans="1:6" ht="18.75" x14ac:dyDescent="0.3">
      <c r="A9" s="27">
        <v>1</v>
      </c>
      <c r="B9" s="28" t="s">
        <v>15</v>
      </c>
      <c r="C9" s="27">
        <v>5</v>
      </c>
      <c r="D9" s="27">
        <v>12</v>
      </c>
      <c r="E9" s="26">
        <v>45715</v>
      </c>
      <c r="F9" s="26">
        <v>45728</v>
      </c>
    </row>
    <row r="10" spans="1:6" ht="18.75" x14ac:dyDescent="0.3">
      <c r="A10" s="27">
        <v>1</v>
      </c>
      <c r="B10" s="28" t="s">
        <v>17</v>
      </c>
      <c r="C10" s="27">
        <v>5</v>
      </c>
      <c r="D10" s="27">
        <v>1</v>
      </c>
      <c r="E10" s="26">
        <v>45702</v>
      </c>
      <c r="F10" s="29" t="s">
        <v>40</v>
      </c>
    </row>
    <row r="11" spans="1:6" ht="18.75" x14ac:dyDescent="0.3">
      <c r="A11" s="27">
        <v>2</v>
      </c>
      <c r="B11" s="28" t="s">
        <v>19</v>
      </c>
      <c r="C11" s="27">
        <v>6</v>
      </c>
      <c r="D11" s="27">
        <v>14</v>
      </c>
      <c r="E11" s="26">
        <v>45712</v>
      </c>
      <c r="F11" s="26">
        <v>45733</v>
      </c>
    </row>
    <row r="12" spans="1:6" ht="18.75" x14ac:dyDescent="0.3">
      <c r="A12" s="27">
        <v>2</v>
      </c>
      <c r="B12" s="28" t="s">
        <v>22</v>
      </c>
      <c r="C12" s="27">
        <v>6</v>
      </c>
      <c r="D12" s="27">
        <v>10</v>
      </c>
      <c r="E12" s="26">
        <v>45713</v>
      </c>
      <c r="F12" s="26">
        <v>45723</v>
      </c>
    </row>
    <row r="13" spans="1:6" ht="18.75" x14ac:dyDescent="0.3">
      <c r="A13" s="27">
        <v>2</v>
      </c>
      <c r="B13" s="28" t="s">
        <v>25</v>
      </c>
      <c r="C13" s="27">
        <v>7</v>
      </c>
      <c r="D13" s="27">
        <v>8</v>
      </c>
      <c r="E13" s="26">
        <v>45717</v>
      </c>
      <c r="F13" s="26">
        <v>45720</v>
      </c>
    </row>
    <row r="14" spans="1:6" ht="18.75" x14ac:dyDescent="0.3">
      <c r="A14" s="27">
        <v>2</v>
      </c>
      <c r="B14" s="28" t="s">
        <v>26</v>
      </c>
      <c r="C14" s="27">
        <v>7</v>
      </c>
      <c r="D14" s="27">
        <v>7</v>
      </c>
      <c r="E14" s="26">
        <v>45690</v>
      </c>
      <c r="F14" s="26">
        <v>45690</v>
      </c>
    </row>
    <row r="15" spans="1:6" ht="18.75" x14ac:dyDescent="0.3">
      <c r="A15" s="27">
        <v>2</v>
      </c>
      <c r="B15" s="28" t="s">
        <v>27</v>
      </c>
      <c r="C15" s="27">
        <v>1</v>
      </c>
      <c r="D15" s="27">
        <v>16</v>
      </c>
      <c r="E15" s="26">
        <v>45713</v>
      </c>
      <c r="F15" s="26">
        <v>45720</v>
      </c>
    </row>
    <row r="16" spans="1:6" ht="18.75" x14ac:dyDescent="0.3">
      <c r="A16" s="27">
        <v>2</v>
      </c>
      <c r="B16" s="28" t="s">
        <v>28</v>
      </c>
      <c r="C16" s="27">
        <v>1</v>
      </c>
      <c r="D16" s="27">
        <v>11</v>
      </c>
      <c r="E16" s="26">
        <v>45713</v>
      </c>
      <c r="F16" s="26">
        <v>45720</v>
      </c>
    </row>
    <row r="17" spans="1:6" ht="18.75" x14ac:dyDescent="0.3">
      <c r="A17" s="27">
        <v>2</v>
      </c>
      <c r="B17" s="28" t="s">
        <v>29</v>
      </c>
      <c r="C17" s="27">
        <v>1</v>
      </c>
      <c r="D17" s="27">
        <v>19</v>
      </c>
      <c r="E17" s="26">
        <v>45715</v>
      </c>
      <c r="F17" s="25"/>
    </row>
    <row r="18" spans="1:6" ht="18.75" x14ac:dyDescent="0.3">
      <c r="A18" s="27">
        <v>3</v>
      </c>
      <c r="B18" s="28">
        <v>304</v>
      </c>
      <c r="C18" s="27">
        <v>9</v>
      </c>
      <c r="D18" s="27">
        <v>27</v>
      </c>
      <c r="E18" s="26">
        <v>45716</v>
      </c>
      <c r="F18" s="26">
        <v>45731</v>
      </c>
    </row>
    <row r="19" spans="1:6" ht="18.75" x14ac:dyDescent="0.3">
      <c r="A19" s="27">
        <v>3</v>
      </c>
      <c r="B19" s="28">
        <v>306</v>
      </c>
      <c r="C19" s="27">
        <v>9</v>
      </c>
      <c r="D19" s="27">
        <v>18</v>
      </c>
      <c r="E19" s="26">
        <v>45699</v>
      </c>
      <c r="F19" s="25"/>
    </row>
    <row r="24" spans="1:6" ht="18.75" x14ac:dyDescent="0.3">
      <c r="C24" s="26"/>
      <c r="D24" s="26"/>
    </row>
    <row r="25" spans="1:6" ht="18.75" x14ac:dyDescent="0.3">
      <c r="C25" s="26"/>
      <c r="D25" s="25"/>
    </row>
    <row r="26" spans="1:6" ht="18.75" x14ac:dyDescent="0.3">
      <c r="C26" s="26"/>
      <c r="D26" s="30"/>
    </row>
    <row r="27" spans="1:6" ht="18.75" x14ac:dyDescent="0.3">
      <c r="C27" s="26"/>
      <c r="D27" s="26"/>
    </row>
    <row r="28" spans="1:6" ht="18.75" x14ac:dyDescent="0.3">
      <c r="C28" s="26"/>
      <c r="D28" s="26"/>
    </row>
    <row r="29" spans="1:6" ht="18.75" x14ac:dyDescent="0.3">
      <c r="C29" s="26"/>
      <c r="D29" s="26"/>
    </row>
    <row r="30" spans="1:6" ht="18.75" x14ac:dyDescent="0.3">
      <c r="C30" s="26"/>
      <c r="D30" s="26"/>
    </row>
    <row r="31" spans="1:6" ht="18.75" x14ac:dyDescent="0.3">
      <c r="C31" s="26"/>
      <c r="D31" s="26"/>
    </row>
    <row r="32" spans="1:6" ht="18.75" x14ac:dyDescent="0.3">
      <c r="C32" s="26"/>
      <c r="D32" s="29"/>
    </row>
    <row r="33" spans="3:4" ht="18.75" x14ac:dyDescent="0.3">
      <c r="C33" s="26"/>
      <c r="D33" s="26"/>
    </row>
    <row r="34" spans="3:4" ht="18.75" x14ac:dyDescent="0.3">
      <c r="C34" s="26"/>
      <c r="D34" s="26"/>
    </row>
    <row r="35" spans="3:4" ht="18.75" x14ac:dyDescent="0.3">
      <c r="C35" s="26"/>
      <c r="D35" s="26"/>
    </row>
    <row r="36" spans="3:4" ht="18.75" x14ac:dyDescent="0.3">
      <c r="C36" s="26"/>
      <c r="D36" s="26"/>
    </row>
    <row r="37" spans="3:4" ht="18.75" x14ac:dyDescent="0.3">
      <c r="C37" s="26"/>
      <c r="D37" s="26"/>
    </row>
    <row r="38" spans="3:4" ht="18.75" x14ac:dyDescent="0.3">
      <c r="C38" s="26"/>
      <c r="D38" s="26"/>
    </row>
    <row r="39" spans="3:4" ht="18.75" x14ac:dyDescent="0.3">
      <c r="C39" s="26"/>
      <c r="D39" s="25"/>
    </row>
    <row r="40" spans="3:4" ht="18.75" x14ac:dyDescent="0.3">
      <c r="C40" s="26"/>
      <c r="D40" s="26"/>
    </row>
    <row r="41" spans="3:4" ht="18.75" x14ac:dyDescent="0.3">
      <c r="C41" s="26"/>
      <c r="D41" s="25"/>
    </row>
  </sheetData>
  <pageMargins left="0.39370078740157483" right="0.39370078740157483" top="0.39370078740157483" bottom="0.39370078740157483" header="0" footer="0"/>
  <pageSetup paperSize="9" pageOrder="overThenDown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956EC-7B1B-45FC-91D6-EA7FB7F6BC18}">
  <dimension ref="A1:D38"/>
  <sheetViews>
    <sheetView topLeftCell="A7" workbookViewId="0">
      <selection activeCell="A36" sqref="A36:A38"/>
    </sheetView>
  </sheetViews>
  <sheetFormatPr defaultRowHeight="15" x14ac:dyDescent="0.25"/>
  <cols>
    <col min="1" max="1" width="18.6640625" style="33" customWidth="1"/>
    <col min="2" max="2" width="23.33203125" style="33" customWidth="1"/>
    <col min="3" max="3" width="62.83203125" style="32" customWidth="1"/>
    <col min="4" max="16384" width="9.33203125" style="32"/>
  </cols>
  <sheetData>
    <row r="1" spans="1:4" x14ac:dyDescent="0.25">
      <c r="C1" s="32" t="s">
        <v>61</v>
      </c>
    </row>
    <row r="2" spans="1:4" x14ac:dyDescent="0.25">
      <c r="C2" s="32" t="s">
        <v>60</v>
      </c>
    </row>
    <row r="3" spans="1:4" x14ac:dyDescent="0.25">
      <c r="C3" s="37"/>
    </row>
    <row r="5" spans="1:4" ht="26.25" x14ac:dyDescent="0.4">
      <c r="A5" s="57" t="s">
        <v>59</v>
      </c>
      <c r="B5" s="57"/>
      <c r="C5" s="57"/>
    </row>
    <row r="6" spans="1:4" ht="21" x14ac:dyDescent="0.35">
      <c r="A6" s="58" t="s">
        <v>58</v>
      </c>
      <c r="B6" s="58"/>
      <c r="C6" s="58"/>
    </row>
    <row r="8" spans="1:4" ht="15.75" x14ac:dyDescent="0.25">
      <c r="A8" s="36" t="s">
        <v>57</v>
      </c>
      <c r="B8" s="36" t="s">
        <v>0</v>
      </c>
      <c r="C8" s="35" t="s">
        <v>56</v>
      </c>
    </row>
    <row r="9" spans="1:4" x14ac:dyDescent="0.25">
      <c r="A9" s="56">
        <v>45717</v>
      </c>
      <c r="B9" s="34">
        <v>1</v>
      </c>
      <c r="C9" s="52">
        <v>1</v>
      </c>
      <c r="D9" t="e">
        <f>VLOOKUP(C9,Лист10!$B$2:$C$10,2,0)</f>
        <v>#N/A</v>
      </c>
    </row>
    <row r="10" spans="1:4" x14ac:dyDescent="0.25">
      <c r="A10" s="56"/>
      <c r="B10" s="34">
        <v>2</v>
      </c>
      <c r="C10" s="52">
        <v>2</v>
      </c>
      <c r="D10" t="e">
        <f>VLOOKUP(C10,Лист10!$B$2:$C$10,2,0)</f>
        <v>#N/A</v>
      </c>
    </row>
    <row r="11" spans="1:4" x14ac:dyDescent="0.25">
      <c r="A11" s="56"/>
      <c r="B11" s="34">
        <v>3</v>
      </c>
      <c r="C11" s="52">
        <v>3</v>
      </c>
      <c r="D11" t="e">
        <f>VLOOKUP(C11,Лист10!$B$2:$C$10,2,0)</f>
        <v>#N/A</v>
      </c>
    </row>
    <row r="12" spans="1:4" x14ac:dyDescent="0.25">
      <c r="A12" s="56">
        <v>45718</v>
      </c>
      <c r="B12" s="34">
        <v>1</v>
      </c>
      <c r="C12" s="52">
        <v>4</v>
      </c>
      <c r="D12" t="e">
        <f>VLOOKUP(C12,Лист10!$B$2:$C$10,2,0)</f>
        <v>#N/A</v>
      </c>
    </row>
    <row r="13" spans="1:4" x14ac:dyDescent="0.25">
      <c r="A13" s="56"/>
      <c r="B13" s="34">
        <v>2</v>
      </c>
      <c r="C13" s="52">
        <v>5</v>
      </c>
      <c r="D13" t="e">
        <f>VLOOKUP(C13,Лист10!$B$2:$C$10,2,0)</f>
        <v>#N/A</v>
      </c>
    </row>
    <row r="14" spans="1:4" x14ac:dyDescent="0.25">
      <c r="A14" s="56"/>
      <c r="B14" s="34">
        <v>3</v>
      </c>
      <c r="C14" s="52">
        <v>6</v>
      </c>
      <c r="D14" t="e">
        <f>VLOOKUP(C14,Лист10!$B$2:$C$10,2,0)</f>
        <v>#N/A</v>
      </c>
    </row>
    <row r="15" spans="1:4" x14ac:dyDescent="0.25">
      <c r="A15" s="56">
        <v>45719</v>
      </c>
      <c r="B15" s="34">
        <v>1</v>
      </c>
      <c r="C15" s="52">
        <v>7</v>
      </c>
      <c r="D15" t="e">
        <f>VLOOKUP(C15,Лист10!$B$2:$C$10,2,0)</f>
        <v>#N/A</v>
      </c>
    </row>
    <row r="16" spans="1:4" x14ac:dyDescent="0.25">
      <c r="A16" s="56"/>
      <c r="B16" s="34">
        <v>2</v>
      </c>
      <c r="C16" s="52">
        <v>8</v>
      </c>
      <c r="D16" t="e">
        <f>VLOOKUP(C16,Лист10!$B$2:$C$10,2,0)</f>
        <v>#N/A</v>
      </c>
    </row>
    <row r="17" spans="1:4" x14ac:dyDescent="0.25">
      <c r="A17" s="56"/>
      <c r="B17" s="34">
        <v>3</v>
      </c>
      <c r="C17" s="52">
        <v>9</v>
      </c>
      <c r="D17" t="e">
        <f>VLOOKUP(C17,Лист10!$B$2:$C$10,2,0)</f>
        <v>#N/A</v>
      </c>
    </row>
    <row r="18" spans="1:4" x14ac:dyDescent="0.25">
      <c r="A18" s="56">
        <v>45720</v>
      </c>
      <c r="B18" s="34">
        <v>1</v>
      </c>
      <c r="C18" s="52">
        <v>1</v>
      </c>
      <c r="D18" t="e">
        <f>VLOOKUP(C18,Лист10!$B$2:$C$10,2,0)</f>
        <v>#N/A</v>
      </c>
    </row>
    <row r="19" spans="1:4" x14ac:dyDescent="0.25">
      <c r="A19" s="56"/>
      <c r="B19" s="34">
        <v>2</v>
      </c>
      <c r="C19" s="52">
        <v>2</v>
      </c>
      <c r="D19" t="e">
        <f>VLOOKUP(C19,Лист10!$B$2:$C$10,2,0)</f>
        <v>#N/A</v>
      </c>
    </row>
    <row r="20" spans="1:4" x14ac:dyDescent="0.25">
      <c r="A20" s="56"/>
      <c r="B20" s="34">
        <v>3</v>
      </c>
      <c r="C20" s="52">
        <v>3</v>
      </c>
      <c r="D20" t="e">
        <f>VLOOKUP(C20,Лист10!$B$2:$C$10,2,0)</f>
        <v>#N/A</v>
      </c>
    </row>
    <row r="21" spans="1:4" x14ac:dyDescent="0.25">
      <c r="A21" s="56">
        <v>45721</v>
      </c>
      <c r="B21" s="34">
        <v>1</v>
      </c>
      <c r="C21" s="52">
        <v>7</v>
      </c>
      <c r="D21" t="e">
        <f>VLOOKUP(C21,Лист10!$B$2:$C$10,2,0)</f>
        <v>#N/A</v>
      </c>
    </row>
    <row r="22" spans="1:4" x14ac:dyDescent="0.25">
      <c r="A22" s="56"/>
      <c r="B22" s="34">
        <v>2</v>
      </c>
      <c r="C22" s="52">
        <v>5</v>
      </c>
      <c r="D22" t="e">
        <f>VLOOKUP(C22,Лист10!$B$2:$C$10,2,0)</f>
        <v>#N/A</v>
      </c>
    </row>
    <row r="23" spans="1:4" x14ac:dyDescent="0.25">
      <c r="A23" s="56"/>
      <c r="B23" s="34">
        <v>3</v>
      </c>
      <c r="C23" s="52">
        <v>6</v>
      </c>
      <c r="D23" t="e">
        <f>VLOOKUP(C23,Лист10!$B$2:$C$10,2,0)</f>
        <v>#N/A</v>
      </c>
    </row>
    <row r="24" spans="1:4" x14ac:dyDescent="0.25">
      <c r="A24" s="56">
        <v>45722</v>
      </c>
      <c r="B24" s="34">
        <v>1</v>
      </c>
      <c r="C24" s="52">
        <v>7</v>
      </c>
      <c r="D24" t="e">
        <f>VLOOKUP(C24,Лист10!$B$2:$C$10,2,0)</f>
        <v>#N/A</v>
      </c>
    </row>
    <row r="25" spans="1:4" x14ac:dyDescent="0.25">
      <c r="A25" s="56"/>
      <c r="B25" s="34">
        <v>2</v>
      </c>
      <c r="C25" s="52">
        <v>8</v>
      </c>
      <c r="D25" t="e">
        <f>VLOOKUP(C25,Лист10!$B$2:$C$10,2,0)</f>
        <v>#N/A</v>
      </c>
    </row>
    <row r="26" spans="1:4" x14ac:dyDescent="0.25">
      <c r="A26" s="56"/>
      <c r="B26" s="34">
        <v>3</v>
      </c>
      <c r="C26" s="52">
        <v>9</v>
      </c>
      <c r="D26" t="e">
        <f>VLOOKUP(C26,Лист10!$B$2:$C$10,2,0)</f>
        <v>#N/A</v>
      </c>
    </row>
    <row r="27" spans="1:4" x14ac:dyDescent="0.25">
      <c r="A27" s="56">
        <v>45723</v>
      </c>
      <c r="B27" s="34">
        <v>1</v>
      </c>
      <c r="C27" s="52">
        <v>1</v>
      </c>
      <c r="D27" t="e">
        <f>VLOOKUP(C27,Лист10!$B$2:$C$10,2,0)</f>
        <v>#N/A</v>
      </c>
    </row>
    <row r="28" spans="1:4" x14ac:dyDescent="0.25">
      <c r="A28" s="56"/>
      <c r="B28" s="34">
        <v>2</v>
      </c>
      <c r="C28" s="52">
        <v>2</v>
      </c>
      <c r="D28" t="e">
        <f>VLOOKUP(C28,Лист10!$B$2:$C$10,2,0)</f>
        <v>#N/A</v>
      </c>
    </row>
    <row r="29" spans="1:4" x14ac:dyDescent="0.25">
      <c r="A29" s="56"/>
      <c r="B29" s="34">
        <v>3</v>
      </c>
      <c r="C29" s="52">
        <v>3</v>
      </c>
      <c r="D29" t="e">
        <f>VLOOKUP(C29,Лист10!$B$2:$C$10,2,0)</f>
        <v>#N/A</v>
      </c>
    </row>
    <row r="30" spans="1:4" x14ac:dyDescent="0.25">
      <c r="A30" s="56">
        <v>45724</v>
      </c>
      <c r="B30" s="34">
        <v>1</v>
      </c>
      <c r="C30" s="52">
        <v>4</v>
      </c>
      <c r="D30" t="e">
        <f>VLOOKUP(C30,Лист10!$B$2:$C$10,2,0)</f>
        <v>#N/A</v>
      </c>
    </row>
    <row r="31" spans="1:4" x14ac:dyDescent="0.25">
      <c r="A31" s="56"/>
      <c r="B31" s="34">
        <v>2</v>
      </c>
      <c r="C31" s="52">
        <v>5</v>
      </c>
      <c r="D31" t="e">
        <f>VLOOKUP(C31,Лист10!$B$2:$C$10,2,0)</f>
        <v>#N/A</v>
      </c>
    </row>
    <row r="32" spans="1:4" x14ac:dyDescent="0.25">
      <c r="A32" s="56"/>
      <c r="B32" s="34">
        <v>3</v>
      </c>
      <c r="C32" s="52">
        <v>6</v>
      </c>
      <c r="D32" t="e">
        <f>VLOOKUP(C32,Лист10!$B$2:$C$10,2,0)</f>
        <v>#N/A</v>
      </c>
    </row>
    <row r="33" spans="1:4" x14ac:dyDescent="0.25">
      <c r="A33" s="56">
        <v>45725</v>
      </c>
      <c r="B33" s="34">
        <v>1</v>
      </c>
      <c r="C33" s="52">
        <v>4</v>
      </c>
      <c r="D33" t="e">
        <f>VLOOKUP(C33,Лист10!$B$2:$C$10,2,0)</f>
        <v>#N/A</v>
      </c>
    </row>
    <row r="34" spans="1:4" x14ac:dyDescent="0.25">
      <c r="A34" s="56"/>
      <c r="B34" s="34">
        <v>2</v>
      </c>
      <c r="C34" s="52">
        <v>8</v>
      </c>
      <c r="D34" t="e">
        <f>VLOOKUP(C34,Лист10!$B$2:$C$10,2,0)</f>
        <v>#N/A</v>
      </c>
    </row>
    <row r="35" spans="1:4" x14ac:dyDescent="0.25">
      <c r="A35" s="56"/>
      <c r="B35" s="34">
        <v>3</v>
      </c>
      <c r="C35" s="52">
        <v>9</v>
      </c>
      <c r="D35" t="e">
        <f>VLOOKUP(C35,Лист10!$B$2:$C$10,2,0)</f>
        <v>#N/A</v>
      </c>
    </row>
    <row r="36" spans="1:4" x14ac:dyDescent="0.25">
      <c r="A36" s="56">
        <v>45726</v>
      </c>
      <c r="B36" s="34">
        <v>1</v>
      </c>
      <c r="C36" s="52">
        <v>1</v>
      </c>
      <c r="D36" t="e">
        <f>VLOOKUP(C36,Лист10!$B$2:$C$10,2,0)</f>
        <v>#N/A</v>
      </c>
    </row>
    <row r="37" spans="1:4" x14ac:dyDescent="0.25">
      <c r="A37" s="56"/>
      <c r="B37" s="34">
        <v>2</v>
      </c>
      <c r="C37" s="52">
        <v>2</v>
      </c>
      <c r="D37" t="e">
        <f>VLOOKUP(C37,Лист10!$B$2:$C$10,2,0)</f>
        <v>#N/A</v>
      </c>
    </row>
    <row r="38" spans="1:4" x14ac:dyDescent="0.25">
      <c r="A38" s="56"/>
      <c r="B38" s="34">
        <v>3</v>
      </c>
      <c r="C38" s="52">
        <v>3</v>
      </c>
      <c r="D38" t="e">
        <f>VLOOKUP(C38,Лист10!$B$2:$C$10,2,0)</f>
        <v>#N/A</v>
      </c>
    </row>
  </sheetData>
  <mergeCells count="12">
    <mergeCell ref="A30:A32"/>
    <mergeCell ref="A33:A35"/>
    <mergeCell ref="A36:A38"/>
    <mergeCell ref="A5:C5"/>
    <mergeCell ref="A6:C6"/>
    <mergeCell ref="A9:A11"/>
    <mergeCell ref="A12:A14"/>
    <mergeCell ref="A15:A17"/>
    <mergeCell ref="A18:A20"/>
    <mergeCell ref="A21:A23"/>
    <mergeCell ref="A24:A26"/>
    <mergeCell ref="A27:A29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Лист_1</vt:lpstr>
      <vt:lpstr>Лист7</vt:lpstr>
      <vt:lpstr>Лист6</vt:lpstr>
      <vt:lpstr>Лист1</vt:lpstr>
      <vt:lpstr>Лист9</vt:lpstr>
      <vt:lpstr>Лист1 (2)</vt:lpstr>
      <vt:lpstr>Лист8</vt:lpstr>
      <vt:lpstr>Лист_1 (2)</vt:lpstr>
      <vt:lpstr>Лист1 (3)</vt:lpstr>
      <vt:lpstr>Лист10</vt:lpstr>
      <vt:lpstr>TDSheet</vt:lpstr>
      <vt:lpstr>Лист2</vt:lpstr>
      <vt:lpstr>Лист11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WhiteLittleDeath</dc:creator>
  <cp:lastModifiedBy>Ксения Бикмаметова</cp:lastModifiedBy>
  <dcterms:created xsi:type="dcterms:W3CDTF">2024-09-21T06:53:10Z</dcterms:created>
  <dcterms:modified xsi:type="dcterms:W3CDTF">2024-10-09T05:10:23Z</dcterms:modified>
</cp:coreProperties>
</file>