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Documents\Stations\QC\Principal Stations\2025\08August\"/>
    </mc:Choice>
  </mc:AlternateContent>
  <bookViews>
    <workbookView xWindow="0" yWindow="0" windowWidth="19200" windowHeight="7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<sst xmlns="http://schemas.openxmlformats.org/spreadsheetml/2006/main" count="30" uniqueCount="24">
  <si>
    <t>REPORTING STATUS  OF AUGUST 2025</t>
  </si>
  <si>
    <t>SN</t>
  </si>
  <si>
    <t>Station</t>
  </si>
  <si>
    <t>Total Expected Data Points</t>
  </si>
  <si>
    <t>Total Missing Data Points</t>
  </si>
  <si>
    <t>Total Available Data Points</t>
  </si>
  <si>
    <t>Percentage of Available Data</t>
  </si>
  <si>
    <t>Percentage of all available Data</t>
  </si>
  <si>
    <t>Daily</t>
  </si>
  <si>
    <t>BUSOGO</t>
  </si>
  <si>
    <t>NYAGATARE</t>
  </si>
  <si>
    <t>KIBUNGO</t>
  </si>
  <si>
    <t>GITEGA</t>
  </si>
  <si>
    <t>GIKONGORO</t>
  </si>
  <si>
    <t>BYIMANA</t>
  </si>
  <si>
    <t>RUBENGERA</t>
  </si>
  <si>
    <t>KAWANGIRE</t>
  </si>
  <si>
    <t>KIGALI AERO</t>
  </si>
  <si>
    <t>RUHENGERI</t>
  </si>
  <si>
    <t>BYUMBA</t>
  </si>
  <si>
    <t>GISENYI</t>
  </si>
  <si>
    <t>KAMEMBE</t>
  </si>
  <si>
    <t>459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</si>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</sst>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3" fillId="3" borderId="1" xfId="0" applyNumberFormat="1" applyFont="1" applyFill="1" applyBorder="1" applyAlignment="1">
      <alignment horizontal="justify" vertical="center" wrapText="1"/>
    </xf>
    <xf numFmtId="49" fontId="3" fillId="4" borderId="1" xfId="0" applyNumberFormat="1" applyFont="1" applyFill="1" applyBorder="1" applyAlignment="1">
      <alignment horizontal="justify" vertical="center" wrapText="1"/>
    </xf>
    <xf numFmtId="49" fontId="3" fillId="5" borderId="1" xfId="0" applyNumberFormat="1" applyFont="1" applyFill="1" applyBorder="1" applyAlignment="1">
      <alignment horizontal="justify" vertical="center" wrapText="1"/>
    </xf>
    <xf numFmtId="0" fontId="2" fillId="5" borderId="1" xfId="0" applyFont="1" applyFill="1" applyBorder="1" applyAlignment="1">
      <alignment vertical="center"/>
    </xf>
    <xf numFmtId="10" fontId="3" fillId="5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0" fontId="3" fillId="3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0" fontId="3" fillId="4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right" vertical="center" wrapText="1"/>
    </xf>
    <xf numFmtId="49" fontId="3" fillId="5" borderId="1" xfId="0" applyNumberFormat="1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10" fontId="3" fillId="2" borderId="1" xfId="0" applyNumberFormat="1" applyFont="1" applyFill="1" applyBorder="1" applyAlignment="1">
      <alignment horizontal="right" vertical="center" wrapText="1"/>
    </xf>
    <xf numFmtId="10" fontId="3" fillId="5" borderId="1" xfId="0" applyNumberFormat="1" applyFont="1" applyFill="1" applyBorder="1" applyAlignment="1">
      <alignment horizontal="right" vertical="center" wrapText="1"/>
    </xf>
    <xf numFmtId="10" fontId="4" fillId="5" borderId="1" xfId="0" applyNumberFormat="1" applyFont="1" applyFill="1" applyBorder="1" applyAlignment="1">
      <alignment horizontal="right" vertical="center" wrapText="1"/>
    </xf>
    <xf numFmtId="10" fontId="3" fillId="3" borderId="1" xfId="0" applyNumberFormat="1" applyFont="1" applyFill="1" applyBorder="1" applyAlignment="1">
      <alignment horizontal="right" vertical="center" wrapText="1"/>
    </xf>
    <xf numFmtId="10" fontId="4" fillId="3" borderId="1" xfId="0" applyNumberFormat="1" applyFont="1" applyFill="1" applyBorder="1" applyAlignment="1">
      <alignment horizontal="right" vertical="center" wrapText="1"/>
    </xf>
    <xf numFmtId="10" fontId="3" fillId="4" borderId="1" xfId="0" applyNumberFormat="1" applyFont="1" applyFill="1" applyBorder="1" applyAlignment="1">
      <alignment horizontal="right" vertical="center" wrapText="1"/>
    </xf>
    <xf numFmtId="10" fontId="4" fillId="4" borderId="1" xfId="0" applyNumberFormat="1" applyFont="1" applyFill="1" applyBorder="1" applyAlignment="1">
      <alignment horizontal="right" vertical="center" wrapText="1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18" sqref="K18"/>
    </sheetView>
  </sheetViews>
  <sheetFormatPr defaultRowHeight="14.5" x14ac:dyDescent="0.35"/>
  <cols>
    <col min="2" max="2" width="20" customWidth="1"/>
    <col min="3" max="6" width="8.7265625" style="17"/>
    <col min="7" max="7" width="12.54296875" style="17" customWidth="1"/>
    <col min="8" max="8" width="11.1796875" style="17" customWidth="1"/>
    <col min="9" max="9" width="12.54296875" style="25" customWidth="1"/>
    <col min="10" max="10" width="15" style="25" customWidth="1"/>
    <col min="11" max="11" width="33.1796875" style="26" bestFit="1" customWidth="1"/>
  </cols>
  <sheetData>
    <row r="1" spans="1:11" ht="17.5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8" x14ac:dyDescent="0.35">
      <c r="A2" s="28" t="s">
        <v>1</v>
      </c>
      <c r="B2" s="29" t="s">
        <v>2</v>
      </c>
      <c r="C2" s="30" t="s">
        <v>3</v>
      </c>
      <c r="D2" s="30"/>
      <c r="E2" s="30" t="s">
        <v>4</v>
      </c>
      <c r="F2" s="30"/>
      <c r="G2" s="30" t="s">
        <v>5</v>
      </c>
      <c r="H2" s="30"/>
      <c r="I2" s="31" t="s">
        <v>6</v>
      </c>
      <c r="J2" s="31"/>
      <c r="K2" s="32" t="s">
        <v>7</v>
      </c>
    </row>
    <row r="3" spans="1:11" ht="18" x14ac:dyDescent="0.35">
      <c r="A3" s="28"/>
      <c r="B3" s="29"/>
      <c r="C3" s="10" t="s">
        <v>8</v>
      </c>
      <c r="D3" s="10" t="s">
        <v>23</v>
      </c>
      <c r="E3" s="10" t="s">
        <v>8</v>
      </c>
      <c r="F3" s="10" t="s">
        <v>23</v>
      </c>
      <c r="G3" s="10" t="s">
        <v>8</v>
      </c>
      <c r="H3" s="10" t="s">
        <v>23</v>
      </c>
      <c r="I3" s="18" t="s">
        <v>8</v>
      </c>
      <c r="J3" s="10" t="s">
        <v>23</v>
      </c>
      <c r="K3" s="32"/>
    </row>
    <row r="4" spans="1:11" ht="18" x14ac:dyDescent="0.35">
      <c r="A4" s="4">
        <v>1</v>
      </c>
      <c r="B4" s="3" t="s">
        <v>9</v>
      </c>
      <c r="C4" s="11">
        <v>558</v>
      </c>
      <c r="D4" s="12">
        <v>4712</v>
      </c>
      <c r="E4" s="11">
        <v>0</v>
      </c>
      <c r="F4" s="12">
        <v>24</v>
      </c>
      <c r="G4" s="11">
        <v>558</v>
      </c>
      <c r="H4" s="12">
        <v>4688</v>
      </c>
      <c r="I4" s="19">
        <v>1</v>
      </c>
      <c r="J4" s="20">
        <v>0.99490000000000001</v>
      </c>
      <c r="K4" s="5">
        <f t="shared" ref="K4:K16" si="0">AVERAGE(I4:J4)</f>
        <v>0.99744999999999995</v>
      </c>
    </row>
    <row r="5" spans="1:11" ht="18" x14ac:dyDescent="0.35">
      <c r="A5" s="4">
        <v>2</v>
      </c>
      <c r="B5" s="3" t="s">
        <v>10</v>
      </c>
      <c r="C5" s="11">
        <v>527</v>
      </c>
      <c r="D5" s="12">
        <v>6820</v>
      </c>
      <c r="E5" s="11">
        <v>3</v>
      </c>
      <c r="F5" s="12">
        <v>0</v>
      </c>
      <c r="G5" s="11">
        <v>524</v>
      </c>
      <c r="H5" s="12">
        <v>6820</v>
      </c>
      <c r="I5" s="19">
        <v>0.99429999999999996</v>
      </c>
      <c r="J5" s="20">
        <v>1</v>
      </c>
      <c r="K5" s="5">
        <f t="shared" si="0"/>
        <v>0.99714999999999998</v>
      </c>
    </row>
    <row r="6" spans="1:11" ht="18" x14ac:dyDescent="0.35">
      <c r="A6" s="4">
        <v>3</v>
      </c>
      <c r="B6" s="3" t="s">
        <v>11</v>
      </c>
      <c r="C6" s="11">
        <v>527</v>
      </c>
      <c r="D6" s="12">
        <v>6820</v>
      </c>
      <c r="E6" s="11">
        <v>4</v>
      </c>
      <c r="F6" s="12">
        <v>0</v>
      </c>
      <c r="G6" s="11">
        <v>523</v>
      </c>
      <c r="H6" s="12">
        <v>6820</v>
      </c>
      <c r="I6" s="19">
        <v>0.99239999999999995</v>
      </c>
      <c r="J6" s="20">
        <v>1</v>
      </c>
      <c r="K6" s="5">
        <f t="shared" si="0"/>
        <v>0.99619999999999997</v>
      </c>
    </row>
    <row r="7" spans="1:11" ht="18" x14ac:dyDescent="0.35">
      <c r="A7" s="4">
        <v>4</v>
      </c>
      <c r="B7" s="3" t="s">
        <v>12</v>
      </c>
      <c r="C7" s="11">
        <v>713</v>
      </c>
      <c r="D7" s="12">
        <v>6820</v>
      </c>
      <c r="E7" s="11">
        <v>4</v>
      </c>
      <c r="F7" s="12">
        <v>160</v>
      </c>
      <c r="G7" s="11">
        <v>709</v>
      </c>
      <c r="H7" s="12">
        <v>6660</v>
      </c>
      <c r="I7" s="19">
        <v>0.99439999999999995</v>
      </c>
      <c r="J7" s="20">
        <v>0.97650000000000003</v>
      </c>
      <c r="K7" s="5">
        <f t="shared" si="0"/>
        <v>0.98544999999999994</v>
      </c>
    </row>
    <row r="8" spans="1:11" ht="18" x14ac:dyDescent="0.35">
      <c r="A8" s="4">
        <v>5</v>
      </c>
      <c r="B8" s="3" t="s">
        <v>13</v>
      </c>
      <c r="C8" s="11">
        <v>620</v>
      </c>
      <c r="D8" s="12">
        <v>6820</v>
      </c>
      <c r="E8" s="11">
        <v>50</v>
      </c>
      <c r="F8" s="12">
        <v>0</v>
      </c>
      <c r="G8" s="11">
        <v>570</v>
      </c>
      <c r="H8" s="12">
        <v>6820</v>
      </c>
      <c r="I8" s="19">
        <v>0.9194</v>
      </c>
      <c r="J8" s="20">
        <v>1</v>
      </c>
      <c r="K8" s="5">
        <f t="shared" si="0"/>
        <v>0.9597</v>
      </c>
    </row>
    <row r="9" spans="1:11" ht="18" x14ac:dyDescent="0.35">
      <c r="A9" s="6">
        <v>6</v>
      </c>
      <c r="B9" s="1" t="s">
        <v>14</v>
      </c>
      <c r="C9" s="13">
        <v>527</v>
      </c>
      <c r="D9" s="14">
        <v>6820</v>
      </c>
      <c r="E9" s="13">
        <v>0</v>
      </c>
      <c r="F9" s="14">
        <v>757</v>
      </c>
      <c r="G9" s="13">
        <v>527</v>
      </c>
      <c r="H9" s="14">
        <v>6063</v>
      </c>
      <c r="I9" s="21">
        <v>1</v>
      </c>
      <c r="J9" s="22">
        <v>0.88900000000000001</v>
      </c>
      <c r="K9" s="7">
        <f t="shared" si="0"/>
        <v>0.94450000000000001</v>
      </c>
    </row>
    <row r="10" spans="1:11" ht="18" x14ac:dyDescent="0.35">
      <c r="A10" s="6">
        <v>7</v>
      </c>
      <c r="B10" s="1" t="s">
        <v>15</v>
      </c>
      <c r="C10" s="13">
        <v>527</v>
      </c>
      <c r="D10" s="14">
        <v>6820</v>
      </c>
      <c r="E10" s="13">
        <v>68</v>
      </c>
      <c r="F10" s="14">
        <v>2213</v>
      </c>
      <c r="G10" s="13" t="s">
        <v>22</v>
      </c>
      <c r="H10" s="14">
        <v>4607</v>
      </c>
      <c r="I10" s="21">
        <v>0.871</v>
      </c>
      <c r="J10" s="22">
        <v>0.67549999999999999</v>
      </c>
      <c r="K10" s="7">
        <f t="shared" si="0"/>
        <v>0.77324999999999999</v>
      </c>
    </row>
    <row r="11" spans="1:11" ht="18" x14ac:dyDescent="0.35">
      <c r="A11" s="6">
        <v>8</v>
      </c>
      <c r="B11" s="1" t="s">
        <v>16</v>
      </c>
      <c r="C11" s="13">
        <v>527</v>
      </c>
      <c r="D11" s="14">
        <v>6820</v>
      </c>
      <c r="E11" s="13">
        <v>3</v>
      </c>
      <c r="F11" s="14">
        <v>4873</v>
      </c>
      <c r="G11" s="13">
        <v>524</v>
      </c>
      <c r="H11" s="14">
        <v>1947</v>
      </c>
      <c r="I11" s="21">
        <v>0.99429999999999996</v>
      </c>
      <c r="J11" s="22">
        <v>0.28549999999999998</v>
      </c>
      <c r="K11" s="7">
        <f t="shared" si="0"/>
        <v>0.63989999999999991</v>
      </c>
    </row>
    <row r="12" spans="1:11" ht="18" x14ac:dyDescent="0.35">
      <c r="A12" s="8">
        <v>9</v>
      </c>
      <c r="B12" s="2" t="s">
        <v>17</v>
      </c>
      <c r="C12" s="15">
        <v>713</v>
      </c>
      <c r="D12" s="16">
        <v>6820</v>
      </c>
      <c r="E12" s="15">
        <v>713</v>
      </c>
      <c r="F12" s="16">
        <v>6052</v>
      </c>
      <c r="G12" s="15">
        <v>0</v>
      </c>
      <c r="H12" s="16">
        <v>768</v>
      </c>
      <c r="I12" s="23">
        <v>0</v>
      </c>
      <c r="J12" s="24">
        <v>0.11260000000000001</v>
      </c>
      <c r="K12" s="9">
        <f t="shared" si="0"/>
        <v>5.6300000000000003E-2</v>
      </c>
    </row>
    <row r="13" spans="1:11" ht="18" x14ac:dyDescent="0.35">
      <c r="A13" s="8">
        <v>10</v>
      </c>
      <c r="B13" s="2" t="s">
        <v>18</v>
      </c>
      <c r="C13" s="15">
        <v>527</v>
      </c>
      <c r="D13" s="16">
        <v>6820</v>
      </c>
      <c r="E13" s="15">
        <v>524</v>
      </c>
      <c r="F13" s="16">
        <v>6820</v>
      </c>
      <c r="G13" s="15">
        <v>3</v>
      </c>
      <c r="H13" s="16">
        <v>0</v>
      </c>
      <c r="I13" s="23">
        <v>5.7000000000000002E-3</v>
      </c>
      <c r="J13" s="24">
        <v>0</v>
      </c>
      <c r="K13" s="9">
        <f t="shared" si="0"/>
        <v>2.8500000000000001E-3</v>
      </c>
    </row>
    <row r="14" spans="1:11" ht="18" x14ac:dyDescent="0.35">
      <c r="A14" s="8">
        <v>11</v>
      </c>
      <c r="B14" s="2" t="s">
        <v>19</v>
      </c>
      <c r="C14" s="15">
        <v>434</v>
      </c>
      <c r="D14" s="16">
        <v>6820</v>
      </c>
      <c r="E14" s="15">
        <v>434</v>
      </c>
      <c r="F14" s="16">
        <v>6820</v>
      </c>
      <c r="G14" s="15">
        <v>0</v>
      </c>
      <c r="H14" s="16">
        <v>0</v>
      </c>
      <c r="I14" s="23">
        <v>0</v>
      </c>
      <c r="J14" s="24">
        <v>0</v>
      </c>
      <c r="K14" s="9">
        <f t="shared" si="0"/>
        <v>0</v>
      </c>
    </row>
    <row r="15" spans="1:11" ht="18" x14ac:dyDescent="0.35">
      <c r="A15" s="8">
        <v>12</v>
      </c>
      <c r="B15" s="2" t="s">
        <v>20</v>
      </c>
      <c r="C15" s="15">
        <v>496</v>
      </c>
      <c r="D15" s="16">
        <v>6820</v>
      </c>
      <c r="E15" s="15">
        <v>496</v>
      </c>
      <c r="F15" s="16">
        <v>6820</v>
      </c>
      <c r="G15" s="15">
        <v>0</v>
      </c>
      <c r="H15" s="16">
        <v>0</v>
      </c>
      <c r="I15" s="23">
        <v>0</v>
      </c>
      <c r="J15" s="24">
        <v>0</v>
      </c>
      <c r="K15" s="9">
        <f t="shared" si="0"/>
        <v>0</v>
      </c>
    </row>
    <row r="16" spans="1:11" ht="18" x14ac:dyDescent="0.35">
      <c r="A16" s="8">
        <v>13</v>
      </c>
      <c r="B16" s="2" t="s">
        <v>21</v>
      </c>
      <c r="C16" s="15">
        <v>713</v>
      </c>
      <c r="D16" s="16">
        <v>6820</v>
      </c>
      <c r="E16" s="15">
        <v>713</v>
      </c>
      <c r="F16" s="16">
        <v>6820</v>
      </c>
      <c r="G16" s="15">
        <v>0</v>
      </c>
      <c r="H16" s="16">
        <v>0</v>
      </c>
      <c r="I16" s="23">
        <v>0</v>
      </c>
      <c r="J16" s="24">
        <v>0</v>
      </c>
      <c r="K16" s="9">
        <f t="shared" si="0"/>
        <v>0</v>
      </c>
    </row>
  </sheetData>
  <mergeCells count="8">
    <mergeCell ref="A1:K1"/>
    <mergeCell ref="A2:A3"/>
    <mergeCell ref="B2:B3"/>
    <mergeCell ref="C2:D2"/>
    <mergeCell ref="E2:F2"/>
    <mergeCell ref="G2:H2"/>
    <mergeCell ref="I2:J2"/>
    <mergeCell ref="K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2025-09-05T09:04:40Z</dcterms:created>
  <dcterms:modified xsi:type="dcterms:W3CDTF">2025-09-05T09:38:27Z</dcterms:modified>
</cp:coreProperties>
</file>