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oprietario\PycharmProjects\swaption_eval\swaptions_ptf_by_jam\input\"/>
    </mc:Choice>
  </mc:AlternateContent>
  <xr:revisionPtr revIDLastSave="0" documentId="13_ncr:1_{438B19C7-42E7-4E48-A189-A1F476BB6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TF_TO_PROCESS" sheetId="13" r:id="rId1"/>
    <sheet name="PTF_TO_PROCESS_OLD" sheetId="12" r:id="rId2"/>
  </sheets>
  <definedNames>
    <definedName name="_xlnm._FilterDatabase" localSheetId="0" hidden="1">PTF_TO_PROCESS!$A$1:$H$95</definedName>
    <definedName name="_xlnm._FilterDatabase" localSheetId="1" hidden="1">PTF_TO_PROCESS_OLD!$A$1:$H$175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13" l="1"/>
  <c r="C61" i="13"/>
  <c r="C60" i="13"/>
  <c r="C52" i="13"/>
  <c r="C51" i="13"/>
  <c r="C50" i="13"/>
  <c r="C49" i="13"/>
  <c r="C48" i="13"/>
  <c r="C46" i="13"/>
  <c r="C42" i="13"/>
  <c r="C41" i="13"/>
  <c r="C40" i="13"/>
  <c r="C32" i="13"/>
  <c r="C31" i="13"/>
  <c r="C30" i="13"/>
  <c r="C25" i="13"/>
  <c r="C24" i="13"/>
  <c r="C22" i="13"/>
  <c r="C21" i="13"/>
  <c r="C20" i="13"/>
  <c r="C12" i="13"/>
  <c r="C11" i="13"/>
  <c r="C10" i="13"/>
  <c r="C9" i="13"/>
  <c r="C8" i="13"/>
  <c r="C6" i="13"/>
  <c r="F63" i="13"/>
  <c r="F64" i="13" s="1"/>
  <c r="F53" i="13"/>
  <c r="C53" i="13" s="1"/>
  <c r="F33" i="13"/>
  <c r="C33" i="13" s="1"/>
  <c r="F43" i="13"/>
  <c r="F44" i="13" s="1"/>
  <c r="F45" i="13" s="1"/>
  <c r="F46" i="13" s="1"/>
  <c r="F47" i="13" s="1"/>
  <c r="F48" i="13" s="1"/>
  <c r="F49" i="13" s="1"/>
  <c r="F24" i="13"/>
  <c r="F25" i="13" s="1"/>
  <c r="F26" i="13" s="1"/>
  <c r="F27" i="13" s="1"/>
  <c r="F28" i="13" s="1"/>
  <c r="F29" i="13" s="1"/>
  <c r="C29" i="13" s="1"/>
  <c r="F23" i="13"/>
  <c r="C23" i="13" s="1"/>
  <c r="F13" i="13"/>
  <c r="C13" i="13" s="1"/>
  <c r="C2" i="13"/>
  <c r="F3" i="13"/>
  <c r="F4" i="13" s="1"/>
  <c r="F5" i="13" s="1"/>
  <c r="F6" i="13" s="1"/>
  <c r="F7" i="13" s="1"/>
  <c r="F8" i="13" s="1"/>
  <c r="F9" i="13" s="1"/>
  <c r="A175" i="12"/>
  <c r="C18" i="12"/>
  <c r="C29" i="12"/>
  <c r="C7" i="12"/>
  <c r="C10" i="12"/>
  <c r="C17" i="12"/>
  <c r="C26" i="12"/>
  <c r="C35" i="12"/>
  <c r="C38" i="12"/>
  <c r="F65" i="13" l="1"/>
  <c r="C64" i="13"/>
  <c r="F34" i="13"/>
  <c r="C7" i="13"/>
  <c r="C47" i="13"/>
  <c r="C63" i="13"/>
  <c r="F14" i="13"/>
  <c r="C26" i="13"/>
  <c r="C27" i="13"/>
  <c r="C43" i="13"/>
  <c r="C4" i="13"/>
  <c r="C28" i="13"/>
  <c r="C44" i="13"/>
  <c r="F54" i="13"/>
  <c r="C5" i="13"/>
  <c r="C45" i="13"/>
  <c r="C3" i="13"/>
  <c r="F15" i="13" l="1"/>
  <c r="C14" i="13"/>
  <c r="F55" i="13"/>
  <c r="C54" i="13"/>
  <c r="F35" i="13"/>
  <c r="C34" i="13"/>
  <c r="F66" i="13"/>
  <c r="C65" i="13"/>
  <c r="F67" i="13" l="1"/>
  <c r="C66" i="13"/>
  <c r="F36" i="13"/>
  <c r="C35" i="13"/>
  <c r="F56" i="13"/>
  <c r="C55" i="13"/>
  <c r="F16" i="13"/>
  <c r="C15" i="13"/>
  <c r="F17" i="13" l="1"/>
  <c r="C16" i="13"/>
  <c r="F57" i="13"/>
  <c r="C56" i="13"/>
  <c r="F37" i="13"/>
  <c r="C36" i="13"/>
  <c r="F68" i="13"/>
  <c r="C67" i="13"/>
  <c r="F69" i="13" l="1"/>
  <c r="C69" i="13" s="1"/>
  <c r="C68" i="13"/>
  <c r="F38" i="13"/>
  <c r="C37" i="13"/>
  <c r="F58" i="13"/>
  <c r="C57" i="13"/>
  <c r="F18" i="13"/>
  <c r="C17" i="13"/>
  <c r="F19" i="13" l="1"/>
  <c r="C19" i="13" s="1"/>
  <c r="C18" i="13"/>
  <c r="F59" i="13"/>
  <c r="C59" i="13" s="1"/>
  <c r="C58" i="13"/>
  <c r="F39" i="13"/>
  <c r="C39" i="13" s="1"/>
  <c r="C38" i="13"/>
</calcChain>
</file>

<file path=xl/sharedStrings.xml><?xml version="1.0" encoding="utf-8"?>
<sst xmlns="http://schemas.openxmlformats.org/spreadsheetml/2006/main" count="865" uniqueCount="118">
  <si>
    <t>MATURITY</t>
  </si>
  <si>
    <t>LABEL_TO_SAVE</t>
  </si>
  <si>
    <t>LEVEL_RATE</t>
  </si>
  <si>
    <t>K</t>
  </si>
  <si>
    <t>SPREAD TO ADD</t>
  </si>
  <si>
    <t>L</t>
  </si>
  <si>
    <t>STRING_DATE</t>
  </si>
  <si>
    <t>TO_DO</t>
  </si>
  <si>
    <t>False</t>
  </si>
  <si>
    <t>LABEL_TYPE</t>
  </si>
  <si>
    <t>BASE</t>
  </si>
  <si>
    <t>EXTRA_BASE</t>
  </si>
  <si>
    <t>30YL20131231</t>
  </si>
  <si>
    <t>20131231</t>
  </si>
  <si>
    <t>30YL20151231</t>
  </si>
  <si>
    <t>20151231</t>
  </si>
  <si>
    <t>30YL20171231</t>
  </si>
  <si>
    <t>20171231</t>
  </si>
  <si>
    <t>30YL20191231</t>
  </si>
  <si>
    <t>20191231</t>
  </si>
  <si>
    <t>30YL20200731</t>
  </si>
  <si>
    <t>20200731</t>
  </si>
  <si>
    <t>30YL20220331</t>
  </si>
  <si>
    <t>20220331</t>
  </si>
  <si>
    <t>20YL20191231</t>
  </si>
  <si>
    <t>20YL20200731</t>
  </si>
  <si>
    <t>20YL20220331</t>
  </si>
  <si>
    <t>15YL20191231</t>
  </si>
  <si>
    <t>15YL20200731</t>
  </si>
  <si>
    <t>15YL20220331</t>
  </si>
  <si>
    <t>10YL20191231</t>
  </si>
  <si>
    <t>10YL20200731</t>
  </si>
  <si>
    <t>10YL20220331</t>
  </si>
  <si>
    <t>20YL20131231</t>
  </si>
  <si>
    <t>20YL20151231</t>
  </si>
  <si>
    <t>20YL20171231</t>
  </si>
  <si>
    <t>15YL20131231</t>
  </si>
  <si>
    <t>15YL20151231</t>
  </si>
  <si>
    <t>15YL20171231</t>
  </si>
  <si>
    <t>10YL20131231</t>
  </si>
  <si>
    <t>10YL20151231</t>
  </si>
  <si>
    <t>10YL20171231</t>
  </si>
  <si>
    <t>5YL20220331</t>
  </si>
  <si>
    <t>25YL20220331</t>
  </si>
  <si>
    <t>1P</t>
  </si>
  <si>
    <t>True</t>
  </si>
  <si>
    <t>LAST</t>
  </si>
  <si>
    <t>30YL20211231</t>
  </si>
  <si>
    <t>20211231</t>
  </si>
  <si>
    <t>25YL20131231</t>
  </si>
  <si>
    <t>25YL20151231</t>
  </si>
  <si>
    <t>25YL20171231</t>
  </si>
  <si>
    <t>25YL20191231</t>
  </si>
  <si>
    <t>25YL20211231</t>
  </si>
  <si>
    <t>20YL20211231</t>
  </si>
  <si>
    <t>15YL20211231</t>
  </si>
  <si>
    <t>12YL20131231</t>
  </si>
  <si>
    <t>12YL20151231</t>
  </si>
  <si>
    <t>12YL20171231</t>
  </si>
  <si>
    <t>12YL20191231</t>
  </si>
  <si>
    <t>12YL20211231</t>
  </si>
  <si>
    <t>12YL20220331</t>
  </si>
  <si>
    <t>10YL20211231</t>
  </si>
  <si>
    <t>5YL20131231</t>
  </si>
  <si>
    <t>5YL20151231</t>
  </si>
  <si>
    <t>5YL20171231</t>
  </si>
  <si>
    <t>5YL20191231</t>
  </si>
  <si>
    <t>5YL20211231</t>
  </si>
  <si>
    <t>25YL20200731</t>
  </si>
  <si>
    <t>12YL20200731</t>
  </si>
  <si>
    <t>5YL20200731</t>
  </si>
  <si>
    <t>ATM</t>
  </si>
  <si>
    <t>INTM</t>
  </si>
  <si>
    <t>30YM20191231</t>
  </si>
  <si>
    <t>M</t>
  </si>
  <si>
    <t>30YM20211231</t>
  </si>
  <si>
    <t>30YM20220331</t>
  </si>
  <si>
    <t>25YM20191231</t>
  </si>
  <si>
    <t>25YM20211231</t>
  </si>
  <si>
    <t>25YM20220331</t>
  </si>
  <si>
    <t>20YM20191231</t>
  </si>
  <si>
    <t>20YM20211231</t>
  </si>
  <si>
    <t>20YM20220331</t>
  </si>
  <si>
    <t>15YM20191231</t>
  </si>
  <si>
    <t>15YM20211231</t>
  </si>
  <si>
    <t>15YM20220331</t>
  </si>
  <si>
    <t>12YM20191231</t>
  </si>
  <si>
    <t>12YM20211231</t>
  </si>
  <si>
    <t>12YM20220331</t>
  </si>
  <si>
    <t>10YM20191231</t>
  </si>
  <si>
    <t>10YM20211231</t>
  </si>
  <si>
    <t>10YM20220331</t>
  </si>
  <si>
    <t>5YM20191231</t>
  </si>
  <si>
    <t>5YM20211231</t>
  </si>
  <si>
    <t>5YM20220331</t>
  </si>
  <si>
    <t>D-INTM</t>
  </si>
  <si>
    <t>30YH20191231</t>
  </si>
  <si>
    <t>H</t>
  </si>
  <si>
    <t>30YH20211231</t>
  </si>
  <si>
    <t>30YH20220331</t>
  </si>
  <si>
    <t>25YH20191231</t>
  </si>
  <si>
    <t>25YH20211231</t>
  </si>
  <si>
    <t>25YH20220331</t>
  </si>
  <si>
    <t>20YH20191231</t>
  </si>
  <si>
    <t>20YH20211231</t>
  </si>
  <si>
    <t>20YH20220331</t>
  </si>
  <si>
    <t>15YH20191231</t>
  </si>
  <si>
    <t>15YH20211231</t>
  </si>
  <si>
    <t>15YH20220331</t>
  </si>
  <si>
    <t>12YH20191231</t>
  </si>
  <si>
    <t>12YH20211231</t>
  </si>
  <si>
    <t>12YH20220331</t>
  </si>
  <si>
    <t>10YH20191231</t>
  </si>
  <si>
    <t>10YH20211231</t>
  </si>
  <si>
    <t>10YH20220331</t>
  </si>
  <si>
    <t>5YH20191231</t>
  </si>
  <si>
    <t>5YH20211231</t>
  </si>
  <si>
    <t>5YH20220331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</si>
</sst>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7" formatCode="0.000000"/>
  </numFmts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0" fillId="0" borderId="7" xfId="0" applyNumberFormat="1" applyFill="1" applyBorder="1" applyAlignment="1">
      <alignment horizontal="center"/>
    </xf>
    <xf numFmtId="167" fontId="0" fillId="0" borderId="9" xfId="0" applyNumberFormat="1" applyFill="1" applyBorder="1" applyAlignment="1">
      <alignment horizontal="center"/>
    </xf>
  </cellXfs>
  <cellStyles count="3">
    <cellStyle name="Normal" xfId="0" builtinId="0"/>
    <cellStyle name="Normale 2" xfId="1" xr:uid="{5FC0C8D2-1141-41BE-9D52-C9686B61A2CD}"/>
    <cellStyle name="Normale 3" xfId="2" xr:uid="{C8B2B1EE-8440-44A5-B12E-44EBA1388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D2D9-B051-42F5-AB69-C24A153E8504}">
  <sheetPr>
    <tabColor theme="9"/>
  </sheetPr>
  <dimension ref="A1:N109"/>
  <sheetViews>
    <sheetView tabSelected="1" topLeftCell="A43" workbookViewId="0">
      <selection activeCell="C47" sqref="C47"/>
    </sheetView>
  </sheetViews>
  <sheetFormatPr defaultRowHeight="13.8" x14ac:dyDescent="0.25"/>
  <cols>
    <col min="1" max="1" width="11.09765625" bestFit="1" customWidth="1"/>
    <col min="2" max="2" width="16.69921875" bestFit="1" customWidth="1"/>
    <col min="3" max="3" width="20.5" bestFit="1" customWidth="1"/>
    <col min="4" max="4" width="17.69921875" bestFit="1" customWidth="1"/>
    <col min="5" max="5" width="14.19921875" bestFit="1" customWidth="1"/>
    <col min="6" max="6" width="16.69921875" bestFit="1" customWidth="1"/>
    <col min="7" max="7" width="19.8984375" bestFit="1" customWidth="1"/>
    <col min="8" max="8" width="11.8984375" bestFit="1" customWidth="1"/>
    <col min="10" max="10" width="9.8984375" bestFit="1" customWidth="1"/>
    <col min="13" max="13" width="10.8984375" bestFit="1" customWidth="1"/>
  </cols>
  <sheetData>
    <row r="1" spans="1:13" x14ac:dyDescent="0.25">
      <c r="A1" s="2" t="s">
        <v>7</v>
      </c>
      <c r="B1" s="2" t="s">
        <v>9</v>
      </c>
      <c r="C1" s="2" t="s">
        <v>1</v>
      </c>
      <c r="D1" s="2" t="s">
        <v>6</v>
      </c>
      <c r="E1" s="2" t="s">
        <v>0</v>
      </c>
      <c r="F1" s="2" t="s">
        <v>2</v>
      </c>
      <c r="G1" s="2" t="s">
        <v>4</v>
      </c>
      <c r="H1" s="2" t="s">
        <v>3</v>
      </c>
    </row>
    <row r="2" spans="1:13" x14ac:dyDescent="0.25">
      <c r="A2" s="3" t="s">
        <v>45</v>
      </c>
      <c r="B2" s="4" t="s">
        <v>71</v>
      </c>
      <c r="C2" s="3" t="str">
        <f t="shared" ref="C2:C65" si="0">_xlfn.CONCAT(E2,"Y",F2,D2)</f>
        <v>30YL20131231</v>
      </c>
      <c r="D2" s="4">
        <v>20131231</v>
      </c>
      <c r="E2" s="4">
        <v>30</v>
      </c>
      <c r="F2" s="24" t="s">
        <v>5</v>
      </c>
      <c r="G2" s="4">
        <v>0</v>
      </c>
      <c r="H2" s="45">
        <v>2.5830000000000002E-2</v>
      </c>
      <c r="J2" s="32"/>
      <c r="K2" s="33"/>
    </row>
    <row r="3" spans="1:13" x14ac:dyDescent="0.25">
      <c r="A3" s="5" t="s">
        <v>45</v>
      </c>
      <c r="B3" s="1" t="s">
        <v>71</v>
      </c>
      <c r="C3" s="5" t="str">
        <f t="shared" si="0"/>
        <v>30YL20141231</v>
      </c>
      <c r="D3" s="1">
        <v>20141231</v>
      </c>
      <c r="E3" s="1">
        <v>30</v>
      </c>
      <c r="F3" s="1" t="str">
        <f>F2</f>
        <v>L</v>
      </c>
      <c r="G3" s="1">
        <v>0</v>
      </c>
      <c r="H3" s="43">
        <v>1.1527000000000001E-2</v>
      </c>
      <c r="J3" s="32"/>
      <c r="K3" s="33"/>
    </row>
    <row r="4" spans="1:13" x14ac:dyDescent="0.25">
      <c r="A4" s="5" t="s">
        <v>45</v>
      </c>
      <c r="B4" s="1" t="s">
        <v>71</v>
      </c>
      <c r="C4" s="5" t="str">
        <f t="shared" si="0"/>
        <v>30YL20151231</v>
      </c>
      <c r="D4" s="1">
        <v>20151231</v>
      </c>
      <c r="E4" s="1">
        <v>30</v>
      </c>
      <c r="F4" s="1" t="str">
        <f t="shared" ref="F4:F9" si="1">F3</f>
        <v>L</v>
      </c>
      <c r="G4" s="1">
        <v>0</v>
      </c>
      <c r="H4" s="43">
        <v>1.3987000000000001E-2</v>
      </c>
      <c r="J4" s="32"/>
      <c r="K4" s="33"/>
    </row>
    <row r="5" spans="1:13" x14ac:dyDescent="0.25">
      <c r="A5" s="5" t="s">
        <v>45</v>
      </c>
      <c r="B5" s="1" t="s">
        <v>71</v>
      </c>
      <c r="C5" s="5" t="str">
        <f t="shared" si="0"/>
        <v>30YL20161231</v>
      </c>
      <c r="D5" s="1">
        <v>20161231</v>
      </c>
      <c r="E5" s="1">
        <v>30</v>
      </c>
      <c r="F5" s="1" t="str">
        <f t="shared" si="1"/>
        <v>L</v>
      </c>
      <c r="G5" s="1">
        <v>0</v>
      </c>
      <c r="H5" s="43">
        <v>1.0280000000000001E-2</v>
      </c>
      <c r="J5" s="32"/>
      <c r="K5" s="33"/>
    </row>
    <row r="6" spans="1:13" x14ac:dyDescent="0.25">
      <c r="A6" s="5" t="s">
        <v>45</v>
      </c>
      <c r="B6" s="1" t="s">
        <v>71</v>
      </c>
      <c r="C6" s="5" t="str">
        <f t="shared" si="0"/>
        <v>30YL20171231</v>
      </c>
      <c r="D6" s="1">
        <v>20171231</v>
      </c>
      <c r="E6" s="1">
        <v>30</v>
      </c>
      <c r="F6" s="1" t="str">
        <f t="shared" si="1"/>
        <v>L</v>
      </c>
      <c r="G6" s="1">
        <v>0</v>
      </c>
      <c r="H6" s="43">
        <v>1.2490000000000001E-2</v>
      </c>
      <c r="J6" s="32"/>
      <c r="K6" s="33"/>
    </row>
    <row r="7" spans="1:13" x14ac:dyDescent="0.25">
      <c r="A7" s="5" t="s">
        <v>45</v>
      </c>
      <c r="B7" s="1" t="s">
        <v>71</v>
      </c>
      <c r="C7" s="5" t="str">
        <f t="shared" si="0"/>
        <v>30YL20181231</v>
      </c>
      <c r="D7" s="1">
        <v>20181231</v>
      </c>
      <c r="E7" s="1">
        <v>30</v>
      </c>
      <c r="F7" s="1" t="str">
        <f t="shared" si="1"/>
        <v>L</v>
      </c>
      <c r="G7" s="1">
        <v>0</v>
      </c>
      <c r="H7" s="43">
        <v>1.1679999999999999E-2</v>
      </c>
      <c r="J7" s="32"/>
      <c r="K7" s="33"/>
    </row>
    <row r="8" spans="1:13" x14ac:dyDescent="0.25">
      <c r="A8" s="5" t="s">
        <v>45</v>
      </c>
      <c r="B8" s="1" t="s">
        <v>71</v>
      </c>
      <c r="C8" s="5" t="str">
        <f t="shared" si="0"/>
        <v>30YL20191231</v>
      </c>
      <c r="D8" s="1">
        <v>20191231</v>
      </c>
      <c r="E8" s="1">
        <v>30</v>
      </c>
      <c r="F8" s="1" t="str">
        <f t="shared" si="1"/>
        <v>L</v>
      </c>
      <c r="G8" s="1">
        <v>0</v>
      </c>
      <c r="H8" s="43">
        <v>4.7010000000000003E-3</v>
      </c>
      <c r="J8" s="32"/>
      <c r="K8" s="33"/>
    </row>
    <row r="9" spans="1:13" x14ac:dyDescent="0.25">
      <c r="A9" s="5" t="s">
        <v>45</v>
      </c>
      <c r="B9" s="1" t="s">
        <v>71</v>
      </c>
      <c r="C9" s="5" t="str">
        <f t="shared" si="0"/>
        <v>30YL20201231</v>
      </c>
      <c r="D9" s="1">
        <v>20201231</v>
      </c>
      <c r="E9" s="1">
        <v>30</v>
      </c>
      <c r="F9" s="1" t="str">
        <f t="shared" si="1"/>
        <v>L</v>
      </c>
      <c r="G9" s="1">
        <v>0</v>
      </c>
      <c r="H9" s="43">
        <v>-7.5500000000000006E-5</v>
      </c>
      <c r="J9" s="32"/>
      <c r="K9" s="33"/>
    </row>
    <row r="10" spans="1:13" x14ac:dyDescent="0.25">
      <c r="A10" s="5" t="s">
        <v>45</v>
      </c>
      <c r="B10" s="1" t="s">
        <v>71</v>
      </c>
      <c r="C10" s="5" t="str">
        <f t="shared" si="0"/>
        <v>30YL20211231</v>
      </c>
      <c r="D10" s="35">
        <v>20211231</v>
      </c>
      <c r="E10" s="1">
        <v>30</v>
      </c>
      <c r="F10" s="1" t="s">
        <v>5</v>
      </c>
      <c r="G10" s="1">
        <v>0</v>
      </c>
      <c r="H10" s="43">
        <v>4.8999999999999998E-3</v>
      </c>
      <c r="J10" s="32"/>
      <c r="K10" s="33"/>
    </row>
    <row r="11" spans="1:13" x14ac:dyDescent="0.25">
      <c r="A11" s="6" t="s">
        <v>45</v>
      </c>
      <c r="B11" s="7" t="s">
        <v>71</v>
      </c>
      <c r="C11" s="6" t="str">
        <f t="shared" si="0"/>
        <v>30YL20220331</v>
      </c>
      <c r="D11" s="36">
        <v>20220331</v>
      </c>
      <c r="E11" s="7">
        <v>30</v>
      </c>
      <c r="F11" s="7" t="s">
        <v>5</v>
      </c>
      <c r="G11" s="7">
        <v>0</v>
      </c>
      <c r="H11" s="44">
        <v>1.314894645966258E-2</v>
      </c>
      <c r="J11" s="32"/>
      <c r="K11" s="37"/>
      <c r="L11" s="37"/>
      <c r="M11" s="34"/>
    </row>
    <row r="12" spans="1:13" x14ac:dyDescent="0.25">
      <c r="A12" s="3" t="s">
        <v>45</v>
      </c>
      <c r="B12" s="4" t="s">
        <v>71</v>
      </c>
      <c r="C12" s="3" t="str">
        <f t="shared" si="0"/>
        <v>25YL20131231</v>
      </c>
      <c r="D12" s="4">
        <v>20131231</v>
      </c>
      <c r="E12" s="4">
        <v>25</v>
      </c>
      <c r="F12" s="24" t="s">
        <v>5</v>
      </c>
      <c r="G12" s="4">
        <v>0</v>
      </c>
      <c r="H12" s="45">
        <v>2.3690500000000003E-2</v>
      </c>
      <c r="J12" s="32"/>
      <c r="K12" s="33"/>
      <c r="L12" s="33"/>
      <c r="M12" s="34"/>
    </row>
    <row r="13" spans="1:13" x14ac:dyDescent="0.25">
      <c r="A13" s="5" t="s">
        <v>45</v>
      </c>
      <c r="B13" s="1" t="s">
        <v>71</v>
      </c>
      <c r="C13" s="5" t="str">
        <f t="shared" si="0"/>
        <v>25YL20141231</v>
      </c>
      <c r="D13" s="1">
        <v>20141231</v>
      </c>
      <c r="E13" s="1">
        <v>25</v>
      </c>
      <c r="F13" s="1" t="str">
        <f>F12</f>
        <v>L</v>
      </c>
      <c r="G13" s="1">
        <v>0</v>
      </c>
      <c r="H13" s="43">
        <v>9.8584999999999992E-3</v>
      </c>
      <c r="J13" s="32"/>
      <c r="K13" s="33"/>
      <c r="L13" s="33"/>
      <c r="M13" s="34"/>
    </row>
    <row r="14" spans="1:13" x14ac:dyDescent="0.25">
      <c r="A14" s="5" t="s">
        <v>45</v>
      </c>
      <c r="B14" s="1" t="s">
        <v>71</v>
      </c>
      <c r="C14" s="5" t="str">
        <f t="shared" si="0"/>
        <v>25YL20151231</v>
      </c>
      <c r="D14" s="1">
        <v>20151231</v>
      </c>
      <c r="E14" s="1">
        <v>25</v>
      </c>
      <c r="F14" s="1" t="str">
        <f t="shared" ref="F14:F19" si="2">F13</f>
        <v>L</v>
      </c>
      <c r="G14" s="1">
        <v>0</v>
      </c>
      <c r="H14" s="43">
        <v>1.1993500000000001E-2</v>
      </c>
      <c r="J14" s="32"/>
      <c r="K14" s="33"/>
      <c r="L14" s="33"/>
      <c r="M14" s="34"/>
    </row>
    <row r="15" spans="1:13" x14ac:dyDescent="0.25">
      <c r="A15" s="5" t="s">
        <v>45</v>
      </c>
      <c r="B15" s="1" t="s">
        <v>71</v>
      </c>
      <c r="C15" s="5" t="str">
        <f t="shared" si="0"/>
        <v>25YL20161231</v>
      </c>
      <c r="D15" s="1">
        <v>20161231</v>
      </c>
      <c r="E15" s="1">
        <v>25</v>
      </c>
      <c r="F15" s="1" t="str">
        <f t="shared" si="2"/>
        <v>L</v>
      </c>
      <c r="G15" s="1">
        <v>0</v>
      </c>
      <c r="H15" s="43">
        <v>8.4399999999999996E-3</v>
      </c>
      <c r="J15" s="32"/>
      <c r="K15" s="33"/>
      <c r="L15" s="33"/>
      <c r="M15" s="34"/>
    </row>
    <row r="16" spans="1:13" x14ac:dyDescent="0.25">
      <c r="A16" s="5" t="s">
        <v>45</v>
      </c>
      <c r="B16" s="1" t="s">
        <v>71</v>
      </c>
      <c r="C16" s="5" t="str">
        <f t="shared" si="0"/>
        <v>25YL20171231</v>
      </c>
      <c r="D16" s="1">
        <v>20171231</v>
      </c>
      <c r="E16" s="1">
        <v>25</v>
      </c>
      <c r="F16" s="1" t="str">
        <f t="shared" si="2"/>
        <v>L</v>
      </c>
      <c r="G16" s="1">
        <v>0</v>
      </c>
      <c r="H16" s="43">
        <v>1.06765E-2</v>
      </c>
      <c r="J16" s="32"/>
      <c r="K16" s="33"/>
      <c r="L16" s="33"/>
      <c r="M16" s="34"/>
    </row>
    <row r="17" spans="1:14" x14ac:dyDescent="0.25">
      <c r="A17" s="5" t="s">
        <v>45</v>
      </c>
      <c r="B17" s="1" t="s">
        <v>71</v>
      </c>
      <c r="C17" s="5" t="str">
        <f t="shared" si="0"/>
        <v>25YL20181231</v>
      </c>
      <c r="D17" s="1">
        <v>20181231</v>
      </c>
      <c r="E17" s="1">
        <v>25</v>
      </c>
      <c r="F17" s="1" t="str">
        <f t="shared" si="2"/>
        <v>L</v>
      </c>
      <c r="G17" s="1">
        <v>0</v>
      </c>
      <c r="H17" s="43">
        <v>9.8999999999999991E-3</v>
      </c>
      <c r="J17" s="32"/>
      <c r="K17" s="33"/>
      <c r="L17" s="33"/>
      <c r="M17" s="34"/>
    </row>
    <row r="18" spans="1:14" x14ac:dyDescent="0.25">
      <c r="A18" s="5" t="s">
        <v>45</v>
      </c>
      <c r="B18" s="1" t="s">
        <v>71</v>
      </c>
      <c r="C18" s="5" t="str">
        <f t="shared" si="0"/>
        <v>25YL20191231</v>
      </c>
      <c r="D18" s="1">
        <v>20191231</v>
      </c>
      <c r="E18" s="1">
        <v>25</v>
      </c>
      <c r="F18" s="1" t="str">
        <f t="shared" si="2"/>
        <v>L</v>
      </c>
      <c r="G18" s="1">
        <v>0</v>
      </c>
      <c r="H18" s="43">
        <v>3.4085000000000001E-3</v>
      </c>
      <c r="J18" s="32"/>
      <c r="K18" s="33"/>
      <c r="L18" s="33"/>
      <c r="M18" s="34"/>
    </row>
    <row r="19" spans="1:14" x14ac:dyDescent="0.25">
      <c r="A19" s="5" t="s">
        <v>45</v>
      </c>
      <c r="B19" s="1" t="s">
        <v>71</v>
      </c>
      <c r="C19" s="5" t="str">
        <f t="shared" si="0"/>
        <v>25YL20201231</v>
      </c>
      <c r="D19" s="1">
        <v>20201231</v>
      </c>
      <c r="E19" s="1">
        <v>25</v>
      </c>
      <c r="F19" s="1" t="str">
        <f t="shared" si="2"/>
        <v>L</v>
      </c>
      <c r="G19" s="1">
        <v>0</v>
      </c>
      <c r="H19" s="43">
        <v>-1.3402500000000001E-3</v>
      </c>
      <c r="J19" s="32"/>
      <c r="K19" s="33"/>
      <c r="L19" s="33"/>
      <c r="M19" s="34"/>
    </row>
    <row r="20" spans="1:14" x14ac:dyDescent="0.25">
      <c r="A20" s="5" t="s">
        <v>45</v>
      </c>
      <c r="B20" s="1" t="s">
        <v>71</v>
      </c>
      <c r="C20" s="5" t="str">
        <f t="shared" si="0"/>
        <v>25YL20211231</v>
      </c>
      <c r="D20" s="35">
        <v>20211231</v>
      </c>
      <c r="E20" s="1">
        <v>25</v>
      </c>
      <c r="F20" s="1" t="s">
        <v>5</v>
      </c>
      <c r="G20" s="1">
        <v>0</v>
      </c>
      <c r="H20" s="43">
        <v>3.9550000000000002E-3</v>
      </c>
      <c r="K20" s="33"/>
      <c r="L20" s="33"/>
      <c r="M20" s="34"/>
    </row>
    <row r="21" spans="1:14" x14ac:dyDescent="0.25">
      <c r="A21" s="6" t="s">
        <v>45</v>
      </c>
      <c r="B21" s="7" t="s">
        <v>71</v>
      </c>
      <c r="C21" s="6" t="str">
        <f t="shared" si="0"/>
        <v>25YL20220331</v>
      </c>
      <c r="D21" s="36">
        <v>20220331</v>
      </c>
      <c r="E21" s="7">
        <v>25</v>
      </c>
      <c r="F21" s="7" t="s">
        <v>5</v>
      </c>
      <c r="G21" s="7">
        <v>0</v>
      </c>
      <c r="H21" s="44">
        <v>1.2649169810798444E-2</v>
      </c>
      <c r="K21" s="34"/>
      <c r="L21" s="34"/>
      <c r="M21" s="34"/>
    </row>
    <row r="22" spans="1:14" x14ac:dyDescent="0.25">
      <c r="A22" s="3" t="s">
        <v>45</v>
      </c>
      <c r="B22" s="4" t="s">
        <v>71</v>
      </c>
      <c r="C22" s="3" t="str">
        <f t="shared" si="0"/>
        <v>20YL20131231</v>
      </c>
      <c r="D22" s="4">
        <v>20131231</v>
      </c>
      <c r="E22" s="4">
        <v>20</v>
      </c>
      <c r="F22" s="24" t="s">
        <v>5</v>
      </c>
      <c r="G22" s="4">
        <v>0</v>
      </c>
      <c r="H22" s="46">
        <v>2.1551000000000001E-2</v>
      </c>
      <c r="I22" s="33"/>
      <c r="J22" s="32"/>
      <c r="K22" s="34"/>
      <c r="L22" s="34"/>
      <c r="M22" s="34"/>
    </row>
    <row r="23" spans="1:14" x14ac:dyDescent="0.25">
      <c r="A23" s="5" t="s">
        <v>45</v>
      </c>
      <c r="B23" s="1" t="s">
        <v>71</v>
      </c>
      <c r="C23" s="5" t="str">
        <f t="shared" si="0"/>
        <v>20YL20141231</v>
      </c>
      <c r="D23" s="1">
        <v>20141231</v>
      </c>
      <c r="E23" s="1">
        <v>20</v>
      </c>
      <c r="F23" s="1" t="str">
        <f>F22</f>
        <v>L</v>
      </c>
      <c r="G23" s="1">
        <v>0</v>
      </c>
      <c r="H23" s="47">
        <v>8.1899999999999994E-3</v>
      </c>
      <c r="I23" s="33"/>
      <c r="J23" s="32"/>
    </row>
    <row r="24" spans="1:14" x14ac:dyDescent="0.25">
      <c r="A24" s="5" t="s">
        <v>45</v>
      </c>
      <c r="B24" s="1" t="s">
        <v>71</v>
      </c>
      <c r="C24" s="5" t="str">
        <f t="shared" si="0"/>
        <v>20YL20151231</v>
      </c>
      <c r="D24" s="1">
        <v>20151231</v>
      </c>
      <c r="E24" s="1">
        <v>20</v>
      </c>
      <c r="F24" s="1" t="str">
        <f t="shared" ref="F24:F29" si="3">F23</f>
        <v>L</v>
      </c>
      <c r="G24" s="1">
        <v>0</v>
      </c>
      <c r="H24" s="47">
        <v>0.01</v>
      </c>
      <c r="I24" s="33"/>
      <c r="J24" s="32"/>
    </row>
    <row r="25" spans="1:14" x14ac:dyDescent="0.25">
      <c r="A25" s="5" t="s">
        <v>45</v>
      </c>
      <c r="B25" s="1" t="s">
        <v>71</v>
      </c>
      <c r="C25" s="5" t="str">
        <f t="shared" si="0"/>
        <v>20YL20161231</v>
      </c>
      <c r="D25" s="1">
        <v>20161231</v>
      </c>
      <c r="E25" s="1">
        <v>20</v>
      </c>
      <c r="F25" s="1" t="str">
        <f t="shared" si="3"/>
        <v>L</v>
      </c>
      <c r="G25" s="1">
        <v>0</v>
      </c>
      <c r="H25" s="47">
        <v>6.6E-3</v>
      </c>
      <c r="I25" s="33"/>
      <c r="J25" s="32"/>
    </row>
    <row r="26" spans="1:14" x14ac:dyDescent="0.25">
      <c r="A26" s="5" t="s">
        <v>45</v>
      </c>
      <c r="B26" s="1" t="s">
        <v>71</v>
      </c>
      <c r="C26" s="5" t="str">
        <f t="shared" si="0"/>
        <v>20YL20171231</v>
      </c>
      <c r="D26" s="1">
        <v>20171231</v>
      </c>
      <c r="E26" s="1">
        <v>20</v>
      </c>
      <c r="F26" s="1" t="str">
        <f t="shared" si="3"/>
        <v>L</v>
      </c>
      <c r="G26" s="1">
        <v>0</v>
      </c>
      <c r="H26" s="47">
        <v>8.8629999999999994E-3</v>
      </c>
      <c r="I26" s="33"/>
      <c r="J26" s="32"/>
    </row>
    <row r="27" spans="1:14" x14ac:dyDescent="0.25">
      <c r="A27" s="5" t="s">
        <v>45</v>
      </c>
      <c r="B27" s="1" t="s">
        <v>71</v>
      </c>
      <c r="C27" s="5" t="str">
        <f t="shared" si="0"/>
        <v>20YL20181231</v>
      </c>
      <c r="D27" s="1">
        <v>20181231</v>
      </c>
      <c r="E27" s="1">
        <v>20</v>
      </c>
      <c r="F27" s="1" t="str">
        <f t="shared" si="3"/>
        <v>L</v>
      </c>
      <c r="G27" s="1">
        <v>0</v>
      </c>
      <c r="H27" s="47">
        <v>8.1200000000000005E-3</v>
      </c>
      <c r="I27" s="33"/>
      <c r="J27" s="32"/>
    </row>
    <row r="28" spans="1:14" x14ac:dyDescent="0.25">
      <c r="A28" s="5" t="s">
        <v>45</v>
      </c>
      <c r="B28" s="1" t="s">
        <v>71</v>
      </c>
      <c r="C28" s="5" t="str">
        <f t="shared" si="0"/>
        <v>20YL20191231</v>
      </c>
      <c r="D28" s="1">
        <v>20191231</v>
      </c>
      <c r="E28" s="1">
        <v>20</v>
      </c>
      <c r="F28" s="1" t="str">
        <f t="shared" si="3"/>
        <v>L</v>
      </c>
      <c r="G28" s="1">
        <v>0</v>
      </c>
      <c r="H28" s="47">
        <v>2.1160000000000003E-3</v>
      </c>
      <c r="I28" s="33"/>
      <c r="J28" s="32"/>
      <c r="L28" s="40"/>
      <c r="M28" s="40"/>
      <c r="N28" s="40"/>
    </row>
    <row r="29" spans="1:14" x14ac:dyDescent="0.25">
      <c r="A29" s="5" t="s">
        <v>45</v>
      </c>
      <c r="B29" s="1" t="s">
        <v>71</v>
      </c>
      <c r="C29" s="5" t="str">
        <f t="shared" si="0"/>
        <v>20YL20201231</v>
      </c>
      <c r="D29" s="1">
        <v>20201231</v>
      </c>
      <c r="E29" s="1">
        <v>20</v>
      </c>
      <c r="F29" s="1" t="str">
        <f t="shared" si="3"/>
        <v>L</v>
      </c>
      <c r="G29" s="1">
        <v>0</v>
      </c>
      <c r="H29" s="47">
        <v>-2.6050000000000001E-3</v>
      </c>
      <c r="I29" s="33"/>
      <c r="J29" s="32"/>
      <c r="K29" s="18"/>
      <c r="L29" s="42"/>
      <c r="M29" s="42"/>
      <c r="N29" s="40"/>
    </row>
    <row r="30" spans="1:14" x14ac:dyDescent="0.25">
      <c r="A30" s="5" t="s">
        <v>45</v>
      </c>
      <c r="B30" s="1" t="s">
        <v>71</v>
      </c>
      <c r="C30" s="5" t="str">
        <f t="shared" si="0"/>
        <v>20YL20211231</v>
      </c>
      <c r="D30" s="35">
        <v>20211231</v>
      </c>
      <c r="E30" s="1">
        <v>20</v>
      </c>
      <c r="F30" s="1" t="s">
        <v>5</v>
      </c>
      <c r="G30" s="1">
        <v>0</v>
      </c>
      <c r="H30" s="47">
        <v>3.0100000000000001E-3</v>
      </c>
      <c r="I30" s="33"/>
      <c r="J30" s="32"/>
      <c r="L30" s="40"/>
      <c r="M30" s="40"/>
      <c r="N30" s="40"/>
    </row>
    <row r="31" spans="1:14" x14ac:dyDescent="0.25">
      <c r="A31" s="6" t="s">
        <v>45</v>
      </c>
      <c r="B31" s="7" t="s">
        <v>71</v>
      </c>
      <c r="C31" s="6" t="str">
        <f t="shared" si="0"/>
        <v>20YL20220331</v>
      </c>
      <c r="D31" s="36">
        <v>20220331</v>
      </c>
      <c r="E31" s="7">
        <v>20</v>
      </c>
      <c r="F31" s="7" t="s">
        <v>5</v>
      </c>
      <c r="G31" s="7">
        <v>0</v>
      </c>
      <c r="H31" s="48">
        <v>1.2149393161934308E-2</v>
      </c>
      <c r="I31" s="34"/>
      <c r="J31" s="32"/>
      <c r="L31" s="39"/>
      <c r="M31" s="39"/>
      <c r="N31" s="39"/>
    </row>
    <row r="32" spans="1:14" x14ac:dyDescent="0.25">
      <c r="A32" s="3" t="s">
        <v>45</v>
      </c>
      <c r="B32" s="4" t="s">
        <v>71</v>
      </c>
      <c r="C32" s="3" t="str">
        <f t="shared" si="0"/>
        <v>15YL20131231</v>
      </c>
      <c r="D32" s="4">
        <v>20131231</v>
      </c>
      <c r="E32" s="4">
        <v>15</v>
      </c>
      <c r="F32" s="24" t="s">
        <v>5</v>
      </c>
      <c r="G32" s="4">
        <v>0</v>
      </c>
      <c r="H32" s="45">
        <v>1.7628499999999998E-2</v>
      </c>
      <c r="L32" s="42"/>
      <c r="M32" s="42"/>
      <c r="N32" s="42"/>
    </row>
    <row r="33" spans="1:14" x14ac:dyDescent="0.25">
      <c r="A33" s="5" t="s">
        <v>45</v>
      </c>
      <c r="B33" s="1" t="s">
        <v>71</v>
      </c>
      <c r="C33" s="5" t="str">
        <f t="shared" si="0"/>
        <v>15YL20141231</v>
      </c>
      <c r="D33" s="1">
        <v>20141231</v>
      </c>
      <c r="E33" s="1">
        <v>15</v>
      </c>
      <c r="F33" s="1" t="str">
        <f>F32</f>
        <v>L</v>
      </c>
      <c r="G33" s="1">
        <v>0</v>
      </c>
      <c r="H33" s="43">
        <v>5.7991666666666669E-3</v>
      </c>
      <c r="L33" s="42"/>
      <c r="M33" s="42"/>
      <c r="N33" s="42"/>
    </row>
    <row r="34" spans="1:14" x14ac:dyDescent="0.25">
      <c r="A34" s="5" t="s">
        <v>45</v>
      </c>
      <c r="B34" s="1" t="s">
        <v>71</v>
      </c>
      <c r="C34" s="5" t="str">
        <f t="shared" si="0"/>
        <v>15YL20151231</v>
      </c>
      <c r="D34" s="1">
        <v>20151231</v>
      </c>
      <c r="E34" s="1">
        <v>15</v>
      </c>
      <c r="F34" s="1" t="str">
        <f t="shared" ref="F34:F39" si="4">F33</f>
        <v>L</v>
      </c>
      <c r="G34" s="1">
        <v>0</v>
      </c>
      <c r="H34" s="43">
        <v>6.8383333333333334E-3</v>
      </c>
      <c r="L34" s="42"/>
      <c r="M34" s="42"/>
      <c r="N34" s="42"/>
    </row>
    <row r="35" spans="1:14" x14ac:dyDescent="0.25">
      <c r="A35" s="5" t="s">
        <v>45</v>
      </c>
      <c r="B35" s="1" t="s">
        <v>71</v>
      </c>
      <c r="C35" s="5" t="str">
        <f t="shared" si="0"/>
        <v>15YL20161231</v>
      </c>
      <c r="D35" s="1">
        <v>20161231</v>
      </c>
      <c r="E35" s="1">
        <v>15</v>
      </c>
      <c r="F35" s="1" t="str">
        <f t="shared" si="4"/>
        <v>L</v>
      </c>
      <c r="G35" s="1">
        <v>0</v>
      </c>
      <c r="H35" s="43">
        <v>3.7166666666666667E-3</v>
      </c>
      <c r="L35" s="42"/>
      <c r="M35" s="42"/>
      <c r="N35" s="42"/>
    </row>
    <row r="36" spans="1:14" x14ac:dyDescent="0.25">
      <c r="A36" s="5" t="s">
        <v>45</v>
      </c>
      <c r="B36" s="1" t="s">
        <v>71</v>
      </c>
      <c r="C36" s="5" t="str">
        <f t="shared" si="0"/>
        <v>15YL20171231</v>
      </c>
      <c r="D36" s="1">
        <v>20171231</v>
      </c>
      <c r="E36" s="1">
        <v>15</v>
      </c>
      <c r="F36" s="1" t="str">
        <f t="shared" si="4"/>
        <v>L</v>
      </c>
      <c r="G36" s="1">
        <v>0</v>
      </c>
      <c r="H36" s="43">
        <v>6.1879999999999999E-3</v>
      </c>
      <c r="L36" s="42"/>
      <c r="M36" s="42"/>
      <c r="N36" s="42"/>
    </row>
    <row r="37" spans="1:14" x14ac:dyDescent="0.25">
      <c r="A37" s="5" t="s">
        <v>45</v>
      </c>
      <c r="B37" s="1" t="s">
        <v>71</v>
      </c>
      <c r="C37" s="5" t="str">
        <f t="shared" si="0"/>
        <v>15YL20181231</v>
      </c>
      <c r="D37" s="1">
        <v>20181231</v>
      </c>
      <c r="E37" s="1">
        <v>15</v>
      </c>
      <c r="F37" s="1" t="str">
        <f t="shared" si="4"/>
        <v>L</v>
      </c>
      <c r="G37" s="1">
        <v>0</v>
      </c>
      <c r="H37" s="43">
        <v>5.2616666666666662E-3</v>
      </c>
      <c r="L37" s="42"/>
      <c r="M37" s="42"/>
      <c r="N37" s="42"/>
    </row>
    <row r="38" spans="1:14" x14ac:dyDescent="0.25">
      <c r="A38" s="5" t="s">
        <v>45</v>
      </c>
      <c r="B38" s="1" t="s">
        <v>71</v>
      </c>
      <c r="C38" s="5" t="str">
        <f t="shared" si="0"/>
        <v>15YL20191231</v>
      </c>
      <c r="D38" s="1">
        <v>20191231</v>
      </c>
      <c r="E38" s="1">
        <v>15</v>
      </c>
      <c r="F38" s="1" t="str">
        <f t="shared" si="4"/>
        <v>L</v>
      </c>
      <c r="G38" s="1">
        <v>0</v>
      </c>
      <c r="H38" s="43">
        <v>4.9850000000000003E-4</v>
      </c>
      <c r="L38" s="42"/>
      <c r="M38" s="42"/>
      <c r="N38" s="42"/>
    </row>
    <row r="39" spans="1:14" x14ac:dyDescent="0.25">
      <c r="A39" s="5" t="s">
        <v>45</v>
      </c>
      <c r="B39" s="1" t="s">
        <v>71</v>
      </c>
      <c r="C39" s="5" t="str">
        <f t="shared" si="0"/>
        <v>15YL20201231</v>
      </c>
      <c r="D39" s="1">
        <v>20201231</v>
      </c>
      <c r="E39" s="1">
        <v>15</v>
      </c>
      <c r="F39" s="1" t="str">
        <f t="shared" si="4"/>
        <v>L</v>
      </c>
      <c r="G39" s="1">
        <v>0</v>
      </c>
      <c r="H39" s="43">
        <v>-3.6758333333333335E-3</v>
      </c>
      <c r="L39" s="42"/>
      <c r="M39" s="42"/>
      <c r="N39" s="42"/>
    </row>
    <row r="40" spans="1:14" x14ac:dyDescent="0.25">
      <c r="A40" s="5" t="s">
        <v>45</v>
      </c>
      <c r="B40" s="1" t="s">
        <v>71</v>
      </c>
      <c r="C40" s="5" t="str">
        <f t="shared" si="0"/>
        <v>15YL20211231</v>
      </c>
      <c r="D40" s="35">
        <v>20211231</v>
      </c>
      <c r="E40" s="1">
        <v>15</v>
      </c>
      <c r="F40" s="1" t="s">
        <v>5</v>
      </c>
      <c r="G40" s="1">
        <v>0</v>
      </c>
      <c r="H40" s="43">
        <v>1.5766666666666668E-3</v>
      </c>
      <c r="L40" s="42"/>
      <c r="M40" s="42"/>
      <c r="N40" s="42"/>
    </row>
    <row r="41" spans="1:14" x14ac:dyDescent="0.25">
      <c r="A41" s="6" t="s">
        <v>45</v>
      </c>
      <c r="B41" s="7" t="s">
        <v>71</v>
      </c>
      <c r="C41" s="6" t="str">
        <f t="shared" si="0"/>
        <v>15YL20220331</v>
      </c>
      <c r="D41" s="36">
        <v>20220331</v>
      </c>
      <c r="E41" s="7">
        <v>15</v>
      </c>
      <c r="F41" s="7" t="s">
        <v>5</v>
      </c>
      <c r="G41" s="7">
        <v>0</v>
      </c>
      <c r="H41" s="44">
        <v>1.109045745687931E-2</v>
      </c>
      <c r="J41" s="40"/>
      <c r="K41" s="39"/>
      <c r="L41" s="40"/>
      <c r="M41" s="40"/>
      <c r="N41" s="40"/>
    </row>
    <row r="42" spans="1:14" x14ac:dyDescent="0.25">
      <c r="A42" s="3" t="s">
        <v>45</v>
      </c>
      <c r="B42" s="4" t="s">
        <v>71</v>
      </c>
      <c r="C42" s="3" t="str">
        <f t="shared" si="0"/>
        <v>12YL20131231</v>
      </c>
      <c r="D42" s="4">
        <v>20131231</v>
      </c>
      <c r="E42" s="4">
        <v>12</v>
      </c>
      <c r="F42" s="24" t="s">
        <v>5</v>
      </c>
      <c r="G42" s="4">
        <v>0</v>
      </c>
      <c r="H42" s="45">
        <v>1.47175E-2</v>
      </c>
      <c r="J42" s="40"/>
      <c r="K42" s="42"/>
    </row>
    <row r="43" spans="1:14" x14ac:dyDescent="0.25">
      <c r="A43" s="5" t="s">
        <v>45</v>
      </c>
      <c r="B43" s="1" t="s">
        <v>71</v>
      </c>
      <c r="C43" s="5" t="str">
        <f t="shared" si="0"/>
        <v>12YL20141231</v>
      </c>
      <c r="D43" s="1">
        <v>20141231</v>
      </c>
      <c r="E43" s="1">
        <v>12</v>
      </c>
      <c r="F43" s="1" t="str">
        <f>F42</f>
        <v>L</v>
      </c>
      <c r="G43" s="1">
        <v>0</v>
      </c>
      <c r="H43" s="43">
        <v>4.4510000000000001E-3</v>
      </c>
      <c r="J43" s="40"/>
      <c r="K43" s="42"/>
    </row>
    <row r="44" spans="1:14" x14ac:dyDescent="0.25">
      <c r="A44" s="5" t="s">
        <v>45</v>
      </c>
      <c r="B44" s="1" t="s">
        <v>71</v>
      </c>
      <c r="C44" s="5" t="str">
        <f t="shared" si="0"/>
        <v>12YL20151231</v>
      </c>
      <c r="D44" s="1">
        <v>20151231</v>
      </c>
      <c r="E44" s="1">
        <v>12</v>
      </c>
      <c r="F44" s="1" t="str">
        <f t="shared" ref="F44:F49" si="5">F43</f>
        <v>L</v>
      </c>
      <c r="G44" s="1">
        <v>0</v>
      </c>
      <c r="H44" s="43">
        <v>4.7620000000000006E-3</v>
      </c>
      <c r="J44" s="40"/>
      <c r="K44" s="42"/>
      <c r="L44" s="42"/>
    </row>
    <row r="45" spans="1:14" x14ac:dyDescent="0.25">
      <c r="A45" s="5" t="s">
        <v>45</v>
      </c>
      <c r="B45" s="1" t="s">
        <v>71</v>
      </c>
      <c r="C45" s="5" t="str">
        <f t="shared" si="0"/>
        <v>12YL20161231</v>
      </c>
      <c r="D45" s="1">
        <v>20161231</v>
      </c>
      <c r="E45" s="1">
        <v>12</v>
      </c>
      <c r="F45" s="1" t="str">
        <f t="shared" si="5"/>
        <v>L</v>
      </c>
      <c r="G45" s="1">
        <v>0</v>
      </c>
      <c r="H45" s="43">
        <v>1.9550000000000001E-3</v>
      </c>
      <c r="J45" s="40"/>
      <c r="K45" s="42"/>
      <c r="L45" s="42"/>
    </row>
    <row r="46" spans="1:14" x14ac:dyDescent="0.25">
      <c r="A46" s="5" t="s">
        <v>45</v>
      </c>
      <c r="B46" s="1" t="s">
        <v>71</v>
      </c>
      <c r="C46" s="5" t="str">
        <f t="shared" si="0"/>
        <v>12YL20171231</v>
      </c>
      <c r="D46" s="1">
        <v>20171231</v>
      </c>
      <c r="E46" s="1">
        <v>12</v>
      </c>
      <c r="F46" s="1" t="str">
        <f t="shared" si="5"/>
        <v>L</v>
      </c>
      <c r="G46" s="1">
        <v>0</v>
      </c>
      <c r="H46" s="43">
        <v>4.4064999999999998E-3</v>
      </c>
      <c r="J46" s="40"/>
      <c r="K46" s="42"/>
      <c r="L46" s="42"/>
    </row>
    <row r="47" spans="1:14" x14ac:dyDescent="0.25">
      <c r="A47" s="5" t="s">
        <v>45</v>
      </c>
      <c r="B47" s="1" t="s">
        <v>71</v>
      </c>
      <c r="C47" s="5" t="str">
        <f t="shared" si="0"/>
        <v>12YL20181231</v>
      </c>
      <c r="D47" s="1">
        <v>20181231</v>
      </c>
      <c r="E47" s="1">
        <v>12</v>
      </c>
      <c r="F47" s="1" t="str">
        <f t="shared" si="5"/>
        <v>L</v>
      </c>
      <c r="G47" s="1">
        <v>0</v>
      </c>
      <c r="H47" s="43">
        <v>3.3344999999999998E-3</v>
      </c>
      <c r="J47" s="40"/>
      <c r="K47" s="42"/>
      <c r="L47" s="42"/>
    </row>
    <row r="48" spans="1:14" x14ac:dyDescent="0.25">
      <c r="A48" s="5" t="s">
        <v>45</v>
      </c>
      <c r="B48" s="1" t="s">
        <v>71</v>
      </c>
      <c r="C48" s="5" t="str">
        <f t="shared" si="0"/>
        <v>12YL20191231</v>
      </c>
      <c r="D48" s="1">
        <v>20191231</v>
      </c>
      <c r="E48" s="1">
        <v>12</v>
      </c>
      <c r="F48" s="1" t="str">
        <f t="shared" si="5"/>
        <v>L</v>
      </c>
      <c r="G48" s="1">
        <v>0</v>
      </c>
      <c r="H48" s="43">
        <v>-4.6500000000000003E-4</v>
      </c>
      <c r="J48" s="40"/>
      <c r="K48" s="42"/>
      <c r="L48" s="42"/>
    </row>
    <row r="49" spans="1:13" x14ac:dyDescent="0.25">
      <c r="A49" s="5" t="s">
        <v>45</v>
      </c>
      <c r="B49" s="1" t="s">
        <v>71</v>
      </c>
      <c r="C49" s="5" t="str">
        <f t="shared" si="0"/>
        <v>12YL20201231</v>
      </c>
      <c r="D49" s="1">
        <v>20201231</v>
      </c>
      <c r="E49" s="1">
        <v>12</v>
      </c>
      <c r="F49" s="1" t="str">
        <f t="shared" si="5"/>
        <v>L</v>
      </c>
      <c r="G49" s="1">
        <v>0</v>
      </c>
      <c r="H49" s="43">
        <v>-4.2400000000000007E-3</v>
      </c>
      <c r="J49" s="40"/>
      <c r="K49" s="42"/>
      <c r="L49" s="42"/>
    </row>
    <row r="50" spans="1:13" x14ac:dyDescent="0.25">
      <c r="A50" s="5" t="s">
        <v>45</v>
      </c>
      <c r="B50" s="1" t="s">
        <v>71</v>
      </c>
      <c r="C50" s="5" t="str">
        <f t="shared" si="0"/>
        <v>12YL20211231</v>
      </c>
      <c r="D50" s="35">
        <v>20211231</v>
      </c>
      <c r="E50" s="1">
        <v>12</v>
      </c>
      <c r="F50" s="1" t="s">
        <v>5</v>
      </c>
      <c r="G50" s="1">
        <v>0</v>
      </c>
      <c r="H50" s="43">
        <v>7.3000000000000007E-4</v>
      </c>
      <c r="J50" s="40"/>
      <c r="K50" s="42"/>
      <c r="L50" s="42"/>
    </row>
    <row r="51" spans="1:13" x14ac:dyDescent="0.25">
      <c r="A51" s="6" t="s">
        <v>45</v>
      </c>
      <c r="B51" s="7" t="s">
        <v>71</v>
      </c>
      <c r="C51" s="6" t="str">
        <f t="shared" si="0"/>
        <v>12YL20220331</v>
      </c>
      <c r="D51" s="36">
        <v>20220331</v>
      </c>
      <c r="E51" s="7">
        <v>12</v>
      </c>
      <c r="F51" s="7" t="s">
        <v>5</v>
      </c>
      <c r="G51" s="7">
        <v>0</v>
      </c>
      <c r="H51" s="44">
        <v>1.0439753865141177E-2</v>
      </c>
      <c r="J51" s="40"/>
      <c r="K51" s="40"/>
      <c r="L51" s="40"/>
    </row>
    <row r="52" spans="1:13" x14ac:dyDescent="0.25">
      <c r="A52" s="3" t="s">
        <v>45</v>
      </c>
      <c r="B52" s="4" t="s">
        <v>71</v>
      </c>
      <c r="C52" s="3" t="str">
        <f t="shared" si="0"/>
        <v>10YL20131231</v>
      </c>
      <c r="D52" s="4">
        <v>20131231</v>
      </c>
      <c r="E52" s="4">
        <v>10</v>
      </c>
      <c r="F52" s="24" t="s">
        <v>5</v>
      </c>
      <c r="G52" s="4">
        <v>0</v>
      </c>
      <c r="H52" s="46">
        <v>1.2591000000000001E-2</v>
      </c>
      <c r="I52" s="33"/>
    </row>
    <row r="53" spans="1:13" x14ac:dyDescent="0.25">
      <c r="A53" s="5" t="s">
        <v>45</v>
      </c>
      <c r="B53" s="1" t="s">
        <v>71</v>
      </c>
      <c r="C53" s="5" t="str">
        <f t="shared" si="0"/>
        <v>10YL20141231</v>
      </c>
      <c r="D53" s="1">
        <v>20141231</v>
      </c>
      <c r="E53" s="1">
        <v>10</v>
      </c>
      <c r="F53" s="1" t="str">
        <f>F52</f>
        <v>L</v>
      </c>
      <c r="G53" s="1">
        <v>0</v>
      </c>
      <c r="H53" s="47">
        <v>3.5809999999999995E-3</v>
      </c>
      <c r="I53" s="33"/>
    </row>
    <row r="54" spans="1:13" x14ac:dyDescent="0.25">
      <c r="A54" s="5" t="s">
        <v>45</v>
      </c>
      <c r="B54" s="1" t="s">
        <v>71</v>
      </c>
      <c r="C54" s="5" t="str">
        <f t="shared" si="0"/>
        <v>10YL20151231</v>
      </c>
      <c r="D54" s="1">
        <v>20151231</v>
      </c>
      <c r="E54" s="1">
        <v>10</v>
      </c>
      <c r="F54" s="1" t="str">
        <f t="shared" ref="F54:F59" si="6">F53</f>
        <v>L</v>
      </c>
      <c r="G54" s="1">
        <v>0</v>
      </c>
      <c r="H54" s="47">
        <v>3.3179999999999998E-3</v>
      </c>
      <c r="I54" s="33"/>
      <c r="J54" s="32"/>
    </row>
    <row r="55" spans="1:13" x14ac:dyDescent="0.25">
      <c r="A55" s="5" t="s">
        <v>45</v>
      </c>
      <c r="B55" s="1" t="s">
        <v>71</v>
      </c>
      <c r="C55" s="5" t="str">
        <f t="shared" si="0"/>
        <v>10YL20161231</v>
      </c>
      <c r="D55" s="1">
        <v>20161231</v>
      </c>
      <c r="E55" s="1">
        <v>10</v>
      </c>
      <c r="F55" s="1" t="str">
        <f t="shared" si="6"/>
        <v>L</v>
      </c>
      <c r="G55" s="1">
        <v>0</v>
      </c>
      <c r="H55" s="47">
        <v>7.6999999999999996E-4</v>
      </c>
      <c r="I55" s="33"/>
      <c r="J55" s="32"/>
    </row>
    <row r="56" spans="1:13" x14ac:dyDescent="0.25">
      <c r="A56" s="5" t="s">
        <v>45</v>
      </c>
      <c r="B56" s="1" t="s">
        <v>71</v>
      </c>
      <c r="C56" s="5" t="str">
        <f t="shared" si="0"/>
        <v>10YL20171231</v>
      </c>
      <c r="D56" s="1">
        <v>20171231</v>
      </c>
      <c r="E56" s="1">
        <v>10</v>
      </c>
      <c r="F56" s="1" t="str">
        <f t="shared" si="6"/>
        <v>L</v>
      </c>
      <c r="G56" s="1">
        <v>0</v>
      </c>
      <c r="H56" s="47">
        <v>3.16E-3</v>
      </c>
      <c r="I56" s="33"/>
      <c r="J56" s="32"/>
    </row>
    <row r="57" spans="1:13" x14ac:dyDescent="0.25">
      <c r="A57" s="5" t="s">
        <v>45</v>
      </c>
      <c r="B57" s="1" t="s">
        <v>71</v>
      </c>
      <c r="C57" s="5" t="str">
        <f t="shared" si="0"/>
        <v>10YL20181231</v>
      </c>
      <c r="D57" s="1">
        <v>20181231</v>
      </c>
      <c r="E57" s="1">
        <v>10</v>
      </c>
      <c r="F57" s="1" t="str">
        <f t="shared" si="6"/>
        <v>L</v>
      </c>
      <c r="G57" s="1">
        <v>0</v>
      </c>
      <c r="H57" s="47">
        <v>1.9789999999999999E-3</v>
      </c>
      <c r="I57" s="33"/>
      <c r="J57" s="32"/>
    </row>
    <row r="58" spans="1:13" x14ac:dyDescent="0.25">
      <c r="A58" s="5" t="s">
        <v>45</v>
      </c>
      <c r="B58" s="1" t="s">
        <v>71</v>
      </c>
      <c r="C58" s="5" t="str">
        <f t="shared" si="0"/>
        <v>10YL20191231</v>
      </c>
      <c r="D58" s="1">
        <v>20191231</v>
      </c>
      <c r="E58" s="1">
        <v>10</v>
      </c>
      <c r="F58" s="1" t="str">
        <f t="shared" si="6"/>
        <v>L</v>
      </c>
      <c r="G58" s="1">
        <v>0</v>
      </c>
      <c r="H58" s="47">
        <v>-1.1050000000000001E-3</v>
      </c>
      <c r="I58" s="33"/>
      <c r="J58" s="32"/>
    </row>
    <row r="59" spans="1:13" x14ac:dyDescent="0.25">
      <c r="A59" s="5" t="s">
        <v>45</v>
      </c>
      <c r="B59" s="1" t="s">
        <v>71</v>
      </c>
      <c r="C59" s="5" t="str">
        <f t="shared" si="0"/>
        <v>10YL20201231</v>
      </c>
      <c r="D59" s="1">
        <v>20201231</v>
      </c>
      <c r="E59" s="1">
        <v>10</v>
      </c>
      <c r="F59" s="1" t="str">
        <f t="shared" si="6"/>
        <v>L</v>
      </c>
      <c r="G59" s="1">
        <v>0</v>
      </c>
      <c r="H59" s="47">
        <v>-4.5900000000000003E-3</v>
      </c>
      <c r="I59" s="33"/>
      <c r="J59" s="32"/>
    </row>
    <row r="60" spans="1:13" x14ac:dyDescent="0.25">
      <c r="A60" s="5" t="s">
        <v>45</v>
      </c>
      <c r="B60" s="1" t="s">
        <v>71</v>
      </c>
      <c r="C60" s="5" t="str">
        <f t="shared" si="0"/>
        <v>10YL20211231</v>
      </c>
      <c r="D60" s="35">
        <v>20211231</v>
      </c>
      <c r="E60" s="1">
        <v>10</v>
      </c>
      <c r="F60" s="1" t="s">
        <v>5</v>
      </c>
      <c r="G60" s="1">
        <v>0</v>
      </c>
      <c r="H60" s="47">
        <v>1.7000000000000001E-4</v>
      </c>
      <c r="I60" s="33"/>
      <c r="J60" s="32"/>
    </row>
    <row r="61" spans="1:13" x14ac:dyDescent="0.25">
      <c r="A61" s="5" t="s">
        <v>45</v>
      </c>
      <c r="B61" s="1" t="s">
        <v>71</v>
      </c>
      <c r="C61" s="6" t="str">
        <f t="shared" si="0"/>
        <v>10YL20220331</v>
      </c>
      <c r="D61" s="36">
        <v>20220331</v>
      </c>
      <c r="E61" s="7">
        <v>10</v>
      </c>
      <c r="F61" s="7" t="s">
        <v>5</v>
      </c>
      <c r="G61" s="7">
        <v>0</v>
      </c>
      <c r="H61" s="48">
        <v>1.0000837414414043E-2</v>
      </c>
      <c r="I61" s="34"/>
      <c r="J61" s="38"/>
      <c r="K61" s="39"/>
      <c r="L61" s="39"/>
      <c r="M61" s="39"/>
    </row>
    <row r="62" spans="1:13" x14ac:dyDescent="0.25">
      <c r="A62" s="3" t="s">
        <v>45</v>
      </c>
      <c r="B62" s="4" t="s">
        <v>71</v>
      </c>
      <c r="C62" s="3" t="str">
        <f t="shared" si="0"/>
        <v>5YL20131231</v>
      </c>
      <c r="D62" s="4">
        <v>20131231</v>
      </c>
      <c r="E62" s="4">
        <v>5</v>
      </c>
      <c r="F62" s="24" t="s">
        <v>5</v>
      </c>
      <c r="G62" s="4">
        <v>0</v>
      </c>
      <c r="H62" s="46">
        <v>6.4250000000000002E-3</v>
      </c>
      <c r="J62" s="40"/>
      <c r="K62" s="41"/>
      <c r="L62" s="41"/>
      <c r="M62" s="38"/>
    </row>
    <row r="63" spans="1:13" x14ac:dyDescent="0.25">
      <c r="A63" s="5" t="s">
        <v>45</v>
      </c>
      <c r="B63" s="1" t="s">
        <v>71</v>
      </c>
      <c r="C63" s="5" t="str">
        <f t="shared" si="0"/>
        <v>5YL20141231</v>
      </c>
      <c r="D63" s="1">
        <v>20141231</v>
      </c>
      <c r="E63" s="1">
        <v>5</v>
      </c>
      <c r="F63" s="1" t="str">
        <f>F62</f>
        <v>L</v>
      </c>
      <c r="G63" s="1">
        <v>0</v>
      </c>
      <c r="H63" s="47">
        <v>2.0119999999999999E-3</v>
      </c>
      <c r="J63" s="40"/>
      <c r="K63" s="42"/>
      <c r="L63" s="42"/>
      <c r="M63" s="38"/>
    </row>
    <row r="64" spans="1:13" x14ac:dyDescent="0.25">
      <c r="A64" s="5" t="s">
        <v>45</v>
      </c>
      <c r="B64" s="1" t="s">
        <v>71</v>
      </c>
      <c r="C64" s="5" t="str">
        <f t="shared" si="0"/>
        <v>5YL20151231</v>
      </c>
      <c r="D64" s="1">
        <v>20151231</v>
      </c>
      <c r="E64" s="1">
        <v>5</v>
      </c>
      <c r="F64" s="1" t="str">
        <f t="shared" ref="F64:F69" si="7">F63</f>
        <v>L</v>
      </c>
      <c r="G64" s="1">
        <v>0</v>
      </c>
      <c r="H64" s="47">
        <v>1.3749999999999998E-4</v>
      </c>
      <c r="J64" s="40"/>
      <c r="K64" s="42"/>
      <c r="L64" s="42"/>
      <c r="M64" s="38"/>
    </row>
    <row r="65" spans="1:13" x14ac:dyDescent="0.25">
      <c r="A65" s="5" t="s">
        <v>45</v>
      </c>
      <c r="B65" s="1" t="s">
        <v>71</v>
      </c>
      <c r="C65" s="5" t="str">
        <f t="shared" si="0"/>
        <v>5YL20161231</v>
      </c>
      <c r="D65" s="1">
        <v>20161231</v>
      </c>
      <c r="E65" s="1">
        <v>5</v>
      </c>
      <c r="F65" s="1" t="str">
        <f t="shared" si="7"/>
        <v>L</v>
      </c>
      <c r="G65" s="1">
        <v>0</v>
      </c>
      <c r="H65" s="47">
        <v>-1.3025000000000001E-3</v>
      </c>
      <c r="J65" s="40"/>
      <c r="K65" s="42"/>
      <c r="L65" s="42"/>
      <c r="M65" s="38"/>
    </row>
    <row r="66" spans="1:13" x14ac:dyDescent="0.25">
      <c r="A66" s="5" t="s">
        <v>45</v>
      </c>
      <c r="B66" s="1" t="s">
        <v>71</v>
      </c>
      <c r="C66" s="5" t="str">
        <f t="shared" ref="C66:C69" si="8">_xlfn.CONCAT(E66,"Y",F66,D66)</f>
        <v>5YL20171231</v>
      </c>
      <c r="D66" s="1">
        <v>20171231</v>
      </c>
      <c r="E66" s="1">
        <v>5</v>
      </c>
      <c r="F66" s="1" t="str">
        <f t="shared" si="7"/>
        <v>L</v>
      </c>
      <c r="G66" s="1">
        <v>0</v>
      </c>
      <c r="H66" s="47">
        <v>-6.8350000000000008E-4</v>
      </c>
      <c r="J66" s="40"/>
      <c r="K66" s="42"/>
      <c r="L66" s="42"/>
      <c r="M66" s="38"/>
    </row>
    <row r="67" spans="1:13" x14ac:dyDescent="0.25">
      <c r="A67" s="5" t="s">
        <v>45</v>
      </c>
      <c r="B67" s="1" t="s">
        <v>71</v>
      </c>
      <c r="C67" s="5" t="str">
        <f t="shared" si="8"/>
        <v>5YL20181231</v>
      </c>
      <c r="D67" s="1">
        <v>20181231</v>
      </c>
      <c r="E67" s="1">
        <v>5</v>
      </c>
      <c r="F67" s="1" t="str">
        <f t="shared" si="7"/>
        <v>L</v>
      </c>
      <c r="G67" s="1">
        <v>0</v>
      </c>
      <c r="H67" s="47">
        <v>-1.2549999999999998E-3</v>
      </c>
      <c r="J67" s="40"/>
      <c r="K67" s="42"/>
      <c r="L67" s="42"/>
      <c r="M67" s="38"/>
    </row>
    <row r="68" spans="1:13" x14ac:dyDescent="0.25">
      <c r="A68" s="5" t="s">
        <v>45</v>
      </c>
      <c r="B68" s="1" t="s">
        <v>71</v>
      </c>
      <c r="C68" s="5" t="str">
        <f t="shared" si="8"/>
        <v>5YL20191231</v>
      </c>
      <c r="D68" s="1">
        <v>20191231</v>
      </c>
      <c r="E68" s="1">
        <v>5</v>
      </c>
      <c r="F68" s="1" t="str">
        <f t="shared" si="7"/>
        <v>L</v>
      </c>
      <c r="G68" s="1">
        <v>0</v>
      </c>
      <c r="H68" s="47">
        <v>-2.647E-3</v>
      </c>
      <c r="J68" s="40"/>
      <c r="K68" s="42"/>
      <c r="L68" s="42"/>
      <c r="M68" s="38"/>
    </row>
    <row r="69" spans="1:13" x14ac:dyDescent="0.25">
      <c r="A69" s="5" t="s">
        <v>45</v>
      </c>
      <c r="B69" s="1" t="s">
        <v>71</v>
      </c>
      <c r="C69" s="5" t="str">
        <f t="shared" si="8"/>
        <v>5YL20201231</v>
      </c>
      <c r="D69" s="1">
        <v>20201231</v>
      </c>
      <c r="E69" s="1">
        <v>5</v>
      </c>
      <c r="F69" s="1" t="str">
        <f t="shared" si="7"/>
        <v>L</v>
      </c>
      <c r="G69" s="1">
        <v>0</v>
      </c>
      <c r="H69" s="47">
        <v>-5.1350000000000007E-3</v>
      </c>
      <c r="J69" s="40"/>
      <c r="K69" s="42"/>
      <c r="L69" s="42"/>
      <c r="M69" s="38"/>
    </row>
    <row r="70" spans="1:13" x14ac:dyDescent="0.25">
      <c r="A70" s="5" t="s">
        <v>45</v>
      </c>
      <c r="B70" s="1" t="s">
        <v>71</v>
      </c>
      <c r="C70" s="5" t="s">
        <v>67</v>
      </c>
      <c r="D70" s="35">
        <v>20211231</v>
      </c>
      <c r="E70" s="1">
        <v>5</v>
      </c>
      <c r="F70" s="1" t="s">
        <v>5</v>
      </c>
      <c r="G70" s="1">
        <v>0</v>
      </c>
      <c r="H70" s="47">
        <v>-2.2135000000000002E-3</v>
      </c>
      <c r="J70" s="40"/>
      <c r="K70" s="42"/>
      <c r="L70" s="42"/>
      <c r="M70" s="38"/>
    </row>
    <row r="71" spans="1:13" x14ac:dyDescent="0.25">
      <c r="A71" s="6" t="s">
        <v>45</v>
      </c>
      <c r="B71" s="7" t="s">
        <v>71</v>
      </c>
      <c r="C71" s="6" t="s">
        <v>42</v>
      </c>
      <c r="D71" s="36">
        <v>20220331</v>
      </c>
      <c r="E71" s="7">
        <v>5</v>
      </c>
      <c r="F71" s="7" t="s">
        <v>5</v>
      </c>
      <c r="G71" s="7">
        <v>0</v>
      </c>
      <c r="H71" s="48">
        <v>6.7020393142060986E-3</v>
      </c>
      <c r="J71" s="40"/>
      <c r="K71" s="40"/>
      <c r="L71" s="40"/>
      <c r="M71" s="38"/>
    </row>
    <row r="72" spans="1:13" x14ac:dyDescent="0.25">
      <c r="A72" s="18"/>
      <c r="B72" s="18"/>
      <c r="C72" s="18"/>
      <c r="D72" s="18"/>
      <c r="E72" s="18"/>
      <c r="F72" s="18"/>
      <c r="G72" s="18"/>
      <c r="H72" s="18"/>
    </row>
    <row r="73" spans="1:13" x14ac:dyDescent="0.25">
      <c r="A73" s="18"/>
      <c r="B73" s="18"/>
      <c r="C73" s="18"/>
      <c r="D73" s="18"/>
      <c r="E73" s="18"/>
      <c r="F73" s="18"/>
      <c r="G73" s="18"/>
      <c r="H73" s="18"/>
    </row>
    <row r="74" spans="1:13" x14ac:dyDescent="0.25">
      <c r="A74" s="18"/>
      <c r="B74" s="18"/>
      <c r="C74" s="18"/>
      <c r="D74" s="18"/>
      <c r="E74" s="18"/>
      <c r="F74" s="18"/>
      <c r="G74" s="18"/>
      <c r="H74" s="18"/>
    </row>
    <row r="75" spans="1:13" x14ac:dyDescent="0.25">
      <c r="A75" s="18"/>
      <c r="B75" s="18"/>
      <c r="C75" s="18"/>
      <c r="D75" s="18"/>
      <c r="E75" s="18"/>
      <c r="F75" s="18"/>
      <c r="G75" s="18"/>
      <c r="H75" s="18"/>
    </row>
    <row r="76" spans="1:13" x14ac:dyDescent="0.25">
      <c r="A76" s="18"/>
      <c r="B76" s="18"/>
      <c r="C76" s="18"/>
      <c r="D76" s="18"/>
      <c r="E76" s="18"/>
      <c r="F76" s="18"/>
      <c r="G76" s="18"/>
      <c r="H76" s="18"/>
    </row>
    <row r="77" spans="1:13" x14ac:dyDescent="0.25">
      <c r="A77" s="18"/>
      <c r="B77" s="18"/>
      <c r="C77" s="18"/>
      <c r="D77" s="18"/>
      <c r="E77" s="18"/>
      <c r="F77" s="18"/>
      <c r="G77" s="18"/>
      <c r="H77" s="18"/>
    </row>
    <row r="78" spans="1:13" x14ac:dyDescent="0.25">
      <c r="A78" s="18"/>
      <c r="B78" s="18"/>
      <c r="C78" s="18"/>
      <c r="D78" s="18"/>
      <c r="E78" s="18"/>
      <c r="F78" s="18"/>
      <c r="G78" s="18"/>
      <c r="H78" s="18"/>
    </row>
    <row r="79" spans="1:13" x14ac:dyDescent="0.25">
      <c r="A79" s="18"/>
      <c r="B79" s="18"/>
      <c r="C79" s="18"/>
      <c r="D79" s="18"/>
      <c r="E79" s="18"/>
      <c r="F79" s="18"/>
      <c r="G79" s="18"/>
      <c r="H79" s="18"/>
    </row>
    <row r="80" spans="1:13" x14ac:dyDescent="0.25">
      <c r="A80" s="18"/>
      <c r="B80" s="18"/>
      <c r="C80" s="18"/>
      <c r="D80" s="18"/>
      <c r="E80" s="18"/>
      <c r="F80" s="18"/>
      <c r="G80" s="18"/>
      <c r="H80" s="18"/>
    </row>
    <row r="81" spans="1:8" x14ac:dyDescent="0.25">
      <c r="A81" s="18"/>
      <c r="B81" s="18"/>
      <c r="C81" s="18"/>
      <c r="D81" s="18"/>
      <c r="E81" s="18"/>
      <c r="F81" s="18"/>
      <c r="G81" s="18"/>
      <c r="H81" s="18"/>
    </row>
    <row r="82" spans="1:8" x14ac:dyDescent="0.25">
      <c r="A82" s="18"/>
      <c r="B82" s="18"/>
      <c r="C82" s="18"/>
      <c r="D82" s="18"/>
      <c r="E82" s="18"/>
      <c r="F82" s="18"/>
      <c r="G82" s="18"/>
      <c r="H82" s="18"/>
    </row>
    <row r="83" spans="1:8" x14ac:dyDescent="0.25">
      <c r="A83" s="18"/>
      <c r="B83" s="18"/>
      <c r="C83" s="18"/>
      <c r="D83" s="18"/>
      <c r="E83" s="18"/>
      <c r="F83" s="18"/>
      <c r="G83" s="18"/>
      <c r="H83" s="18"/>
    </row>
    <row r="84" spans="1:8" x14ac:dyDescent="0.25">
      <c r="A84" s="18"/>
      <c r="B84" s="18"/>
      <c r="C84" s="18"/>
      <c r="D84" s="18"/>
      <c r="E84" s="18"/>
      <c r="F84" s="18"/>
      <c r="G84" s="18"/>
      <c r="H84" s="18"/>
    </row>
    <row r="85" spans="1:8" x14ac:dyDescent="0.25">
      <c r="A85" s="18"/>
      <c r="B85" s="18"/>
      <c r="C85" s="18"/>
      <c r="D85" s="18"/>
      <c r="E85" s="18"/>
      <c r="F85" s="18"/>
      <c r="G85" s="18"/>
      <c r="H85" s="18"/>
    </row>
    <row r="86" spans="1:8" x14ac:dyDescent="0.25">
      <c r="A86" s="18"/>
      <c r="B86" s="18"/>
      <c r="C86" s="18"/>
      <c r="D86" s="18"/>
      <c r="E86" s="18"/>
      <c r="F86" s="18"/>
      <c r="G86" s="18"/>
      <c r="H86" s="18"/>
    </row>
    <row r="87" spans="1:8" x14ac:dyDescent="0.25">
      <c r="A87" s="18"/>
      <c r="B87" s="18"/>
      <c r="C87" s="18"/>
      <c r="D87" s="18"/>
      <c r="E87" s="18"/>
      <c r="F87" s="18"/>
      <c r="G87" s="18"/>
      <c r="H87" s="18"/>
    </row>
    <row r="88" spans="1:8" x14ac:dyDescent="0.25">
      <c r="A88" s="18"/>
      <c r="B88" s="18"/>
      <c r="C88" s="18"/>
      <c r="D88" s="18"/>
      <c r="E88" s="18"/>
      <c r="F88" s="18"/>
      <c r="G88" s="18"/>
      <c r="H88" s="18"/>
    </row>
    <row r="89" spans="1:8" x14ac:dyDescent="0.25">
      <c r="A89" s="18"/>
      <c r="B89" s="18"/>
      <c r="C89" s="18"/>
      <c r="D89" s="18"/>
      <c r="E89" s="18"/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18"/>
    </row>
    <row r="91" spans="1:8" x14ac:dyDescent="0.25">
      <c r="A91" s="18"/>
      <c r="B91" s="18"/>
      <c r="C91" s="18"/>
      <c r="D91" s="18"/>
      <c r="E91" s="18"/>
      <c r="F91" s="18"/>
      <c r="G91" s="18"/>
      <c r="H91" s="18"/>
    </row>
    <row r="92" spans="1:8" x14ac:dyDescent="0.25">
      <c r="A92" s="18"/>
      <c r="B92" s="18"/>
      <c r="C92" s="18"/>
      <c r="D92" s="18"/>
      <c r="E92" s="18"/>
      <c r="F92" s="18"/>
      <c r="G92" s="18"/>
      <c r="H92" s="18"/>
    </row>
    <row r="93" spans="1:8" x14ac:dyDescent="0.25">
      <c r="A93" s="18"/>
      <c r="B93" s="18"/>
      <c r="C93" s="18"/>
      <c r="D93" s="18"/>
      <c r="E93" s="18"/>
      <c r="F93" s="18"/>
      <c r="G93" s="18"/>
      <c r="H93" s="18"/>
    </row>
    <row r="94" spans="1:8" x14ac:dyDescent="0.25">
      <c r="A94" s="18"/>
      <c r="B94" s="18"/>
      <c r="C94" s="18"/>
      <c r="D94" s="18"/>
      <c r="E94" s="18"/>
      <c r="F94" s="18"/>
      <c r="G94" s="18"/>
      <c r="H94" s="18"/>
    </row>
    <row r="99" spans="3:4" x14ac:dyDescent="0.25">
      <c r="C99">
        <v>1</v>
      </c>
      <c r="D99" s="29">
        <v>41639</v>
      </c>
    </row>
    <row r="100" spans="3:4" x14ac:dyDescent="0.25">
      <c r="C100">
        <v>2</v>
      </c>
      <c r="D100" s="29">
        <v>42004</v>
      </c>
    </row>
    <row r="101" spans="3:4" x14ac:dyDescent="0.25">
      <c r="C101">
        <v>3</v>
      </c>
      <c r="D101" s="30">
        <v>42369</v>
      </c>
    </row>
    <row r="102" spans="3:4" x14ac:dyDescent="0.25">
      <c r="C102">
        <v>4</v>
      </c>
      <c r="D102" s="29">
        <v>42735</v>
      </c>
    </row>
    <row r="103" spans="3:4" x14ac:dyDescent="0.25">
      <c r="C103">
        <v>5</v>
      </c>
      <c r="D103" s="30">
        <v>43100</v>
      </c>
    </row>
    <row r="104" spans="3:4" x14ac:dyDescent="0.25">
      <c r="C104">
        <v>6</v>
      </c>
      <c r="D104" s="29">
        <v>43465</v>
      </c>
    </row>
    <row r="105" spans="3:4" x14ac:dyDescent="0.25">
      <c r="C105">
        <v>7</v>
      </c>
      <c r="D105" s="31">
        <v>43830</v>
      </c>
    </row>
    <row r="106" spans="3:4" x14ac:dyDescent="0.25">
      <c r="C106">
        <v>8</v>
      </c>
      <c r="D106" s="31">
        <v>44043</v>
      </c>
    </row>
    <row r="107" spans="3:4" x14ac:dyDescent="0.25">
      <c r="C107">
        <v>9</v>
      </c>
      <c r="D107" s="29">
        <v>44196</v>
      </c>
    </row>
    <row r="108" spans="3:4" x14ac:dyDescent="0.25">
      <c r="C108">
        <v>10</v>
      </c>
      <c r="D108" s="30">
        <v>44561</v>
      </c>
    </row>
    <row r="109" spans="3:4" x14ac:dyDescent="0.25">
      <c r="C109">
        <v>11</v>
      </c>
      <c r="D109" s="31">
        <v>44651</v>
      </c>
    </row>
  </sheetData>
  <autoFilter ref="A1:H95" xr:uid="{F26BF47E-5A75-4A0F-A78A-29AAC2DDC3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F47E-5A75-4A0F-A78A-29AAC2DDC333}">
  <sheetPr filterMode="1">
    <tabColor theme="9"/>
  </sheetPr>
  <dimension ref="A1:H189"/>
  <sheetViews>
    <sheetView topLeftCell="A89" workbookViewId="0">
      <selection activeCell="A106" sqref="A106"/>
    </sheetView>
  </sheetViews>
  <sheetFormatPr defaultRowHeight="13.8" x14ac:dyDescent="0.25"/>
  <cols>
    <col min="1" max="1" width="11.09765625" bestFit="1" customWidth="1"/>
    <col min="2" max="2" width="16.69921875" bestFit="1" customWidth="1"/>
    <col min="3" max="3" width="20.5" bestFit="1" customWidth="1"/>
    <col min="4" max="4" width="17.69921875" bestFit="1" customWidth="1"/>
    <col min="5" max="5" width="14.19921875" bestFit="1" customWidth="1"/>
    <col min="6" max="6" width="16.69921875" bestFit="1" customWidth="1"/>
    <col min="7" max="7" width="19.8984375" bestFit="1" customWidth="1"/>
    <col min="8" max="8" width="11.8984375" bestFit="1" customWidth="1"/>
  </cols>
  <sheetData>
    <row r="1" spans="1:8" x14ac:dyDescent="0.25">
      <c r="A1" s="2" t="s">
        <v>7</v>
      </c>
      <c r="B1" s="2" t="s">
        <v>9</v>
      </c>
      <c r="C1" s="2" t="s">
        <v>1</v>
      </c>
      <c r="D1" s="2" t="s">
        <v>6</v>
      </c>
      <c r="E1" s="2" t="s">
        <v>0</v>
      </c>
      <c r="F1" s="2" t="s">
        <v>2</v>
      </c>
      <c r="G1" s="2" t="s">
        <v>4</v>
      </c>
      <c r="H1" s="2" t="s">
        <v>3</v>
      </c>
    </row>
    <row r="2" spans="1:8" hidden="1" x14ac:dyDescent="0.25">
      <c r="A2" s="3" t="s">
        <v>8</v>
      </c>
      <c r="B2" s="4" t="s">
        <v>11</v>
      </c>
      <c r="C2" s="4" t="s">
        <v>12</v>
      </c>
      <c r="D2" s="4" t="s">
        <v>13</v>
      </c>
      <c r="E2" s="4">
        <v>30</v>
      </c>
      <c r="F2" s="4" t="s">
        <v>5</v>
      </c>
      <c r="G2" s="4">
        <v>0.01</v>
      </c>
      <c r="H2" s="11">
        <v>3.5830000000000001E-2</v>
      </c>
    </row>
    <row r="3" spans="1:8" hidden="1" x14ac:dyDescent="0.25">
      <c r="A3" s="5" t="s">
        <v>8</v>
      </c>
      <c r="B3" s="1" t="s">
        <v>11</v>
      </c>
      <c r="C3" s="1" t="s">
        <v>14</v>
      </c>
      <c r="D3" s="1" t="s">
        <v>15</v>
      </c>
      <c r="E3" s="1">
        <v>30</v>
      </c>
      <c r="F3" s="1" t="s">
        <v>5</v>
      </c>
      <c r="G3" s="1">
        <v>0.01</v>
      </c>
      <c r="H3" s="12">
        <v>2.3987000000000001E-2</v>
      </c>
    </row>
    <row r="4" spans="1:8" hidden="1" x14ac:dyDescent="0.25">
      <c r="A4" s="6" t="s">
        <v>8</v>
      </c>
      <c r="B4" s="7" t="s">
        <v>11</v>
      </c>
      <c r="C4" s="7" t="s">
        <v>16</v>
      </c>
      <c r="D4" s="7" t="s">
        <v>17</v>
      </c>
      <c r="E4" s="7">
        <v>30</v>
      </c>
      <c r="F4" s="7" t="s">
        <v>5</v>
      </c>
      <c r="G4" s="7">
        <v>0.01</v>
      </c>
      <c r="H4" s="13">
        <v>2.2490000000000003E-2</v>
      </c>
    </row>
    <row r="5" spans="1:8" hidden="1" x14ac:dyDescent="0.25">
      <c r="A5" s="17" t="s">
        <v>8</v>
      </c>
      <c r="B5" s="4" t="s">
        <v>10</v>
      </c>
      <c r="C5" s="4" t="s">
        <v>18</v>
      </c>
      <c r="D5" s="4" t="s">
        <v>19</v>
      </c>
      <c r="E5" s="4">
        <v>30</v>
      </c>
      <c r="F5" s="4" t="s">
        <v>5</v>
      </c>
      <c r="G5" s="4">
        <v>0.01</v>
      </c>
      <c r="H5" s="11">
        <v>1.4701000000000001E-2</v>
      </c>
    </row>
    <row r="6" spans="1:8" hidden="1" x14ac:dyDescent="0.25">
      <c r="A6" s="16" t="s">
        <v>8</v>
      </c>
      <c r="B6" s="1" t="s">
        <v>10</v>
      </c>
      <c r="C6" s="1" t="s">
        <v>20</v>
      </c>
      <c r="D6" s="1" t="s">
        <v>21</v>
      </c>
      <c r="E6" s="1">
        <v>30</v>
      </c>
      <c r="F6" s="1" t="s">
        <v>5</v>
      </c>
      <c r="G6" s="1">
        <v>0.01</v>
      </c>
      <c r="H6" s="12">
        <v>9.3600000000000003E-3</v>
      </c>
    </row>
    <row r="7" spans="1:8" hidden="1" x14ac:dyDescent="0.25">
      <c r="A7" s="16" t="s">
        <v>8</v>
      </c>
      <c r="B7" s="14" t="s">
        <v>10</v>
      </c>
      <c r="C7" s="1" t="str">
        <f>_xlfn.CONCAT(E7,"Y",F7,D7)</f>
        <v>30YL20211231</v>
      </c>
      <c r="D7" s="1">
        <v>20211231</v>
      </c>
      <c r="E7" s="1">
        <v>30</v>
      </c>
      <c r="F7" s="14" t="s">
        <v>5</v>
      </c>
      <c r="G7" s="18">
        <v>0.01</v>
      </c>
      <c r="H7" s="12">
        <v>1.49E-2</v>
      </c>
    </row>
    <row r="8" spans="1:8" hidden="1" x14ac:dyDescent="0.25">
      <c r="A8" s="15" t="s">
        <v>8</v>
      </c>
      <c r="B8" s="7" t="s">
        <v>10</v>
      </c>
      <c r="C8" s="7" t="s">
        <v>22</v>
      </c>
      <c r="D8" s="7" t="s">
        <v>23</v>
      </c>
      <c r="E8" s="7">
        <v>30</v>
      </c>
      <c r="F8" s="7" t="s">
        <v>5</v>
      </c>
      <c r="G8" s="7">
        <v>0.01</v>
      </c>
      <c r="H8" s="13">
        <v>2.3148946459662582E-2</v>
      </c>
    </row>
    <row r="9" spans="1:8" hidden="1" x14ac:dyDescent="0.25">
      <c r="A9" s="20" t="s">
        <v>8</v>
      </c>
      <c r="B9" s="23" t="s">
        <v>44</v>
      </c>
      <c r="C9" s="19" t="s">
        <v>22</v>
      </c>
      <c r="D9" s="19" t="s">
        <v>23</v>
      </c>
      <c r="E9" s="19">
        <v>30</v>
      </c>
      <c r="F9" s="19" t="s">
        <v>5</v>
      </c>
      <c r="G9" s="19">
        <v>0.01</v>
      </c>
      <c r="H9" s="21">
        <v>2.3148946459662582E-2</v>
      </c>
    </row>
    <row r="10" spans="1:8" hidden="1" x14ac:dyDescent="0.25">
      <c r="A10" s="16" t="s">
        <v>8</v>
      </c>
      <c r="B10" s="14" t="s">
        <v>10</v>
      </c>
      <c r="C10" s="1" t="str">
        <f>_xlfn.CONCAT(E10,"Y",F10,D10)</f>
        <v>25YL20211231</v>
      </c>
      <c r="D10" s="1">
        <v>20211231</v>
      </c>
      <c r="E10" s="1">
        <v>25</v>
      </c>
      <c r="F10" s="14" t="s">
        <v>5</v>
      </c>
      <c r="G10" s="18">
        <v>0.01</v>
      </c>
      <c r="H10" s="12">
        <v>1.3955E-2</v>
      </c>
    </row>
    <row r="11" spans="1:8" hidden="1" x14ac:dyDescent="0.25">
      <c r="A11" s="15" t="s">
        <v>8</v>
      </c>
      <c r="B11" s="22" t="s">
        <v>44</v>
      </c>
      <c r="C11" s="18" t="s">
        <v>43</v>
      </c>
      <c r="D11" s="1" t="s">
        <v>23</v>
      </c>
      <c r="E11" s="18">
        <v>25</v>
      </c>
      <c r="F11" s="18" t="s">
        <v>5</v>
      </c>
      <c r="G11" s="18">
        <v>0.01</v>
      </c>
      <c r="H11" s="12">
        <v>2.2649169810798446E-2</v>
      </c>
    </row>
    <row r="12" spans="1:8" hidden="1" x14ac:dyDescent="0.25">
      <c r="A12" s="3" t="s">
        <v>8</v>
      </c>
      <c r="B12" s="4" t="s">
        <v>11</v>
      </c>
      <c r="C12" s="4" t="s">
        <v>33</v>
      </c>
      <c r="D12" s="4" t="s">
        <v>13</v>
      </c>
      <c r="E12" s="4">
        <v>20</v>
      </c>
      <c r="F12" s="4" t="s">
        <v>5</v>
      </c>
      <c r="G12" s="8">
        <v>7.4999999999999997E-3</v>
      </c>
      <c r="H12" s="11">
        <v>2.9051E-2</v>
      </c>
    </row>
    <row r="13" spans="1:8" hidden="1" x14ac:dyDescent="0.25">
      <c r="A13" s="5" t="s">
        <v>8</v>
      </c>
      <c r="B13" s="1" t="s">
        <v>11</v>
      </c>
      <c r="C13" s="1" t="s">
        <v>34</v>
      </c>
      <c r="D13" s="1" t="s">
        <v>15</v>
      </c>
      <c r="E13" s="1">
        <v>20</v>
      </c>
      <c r="F13" s="1" t="s">
        <v>5</v>
      </c>
      <c r="G13" s="9">
        <v>7.4999999999999997E-3</v>
      </c>
      <c r="H13" s="12">
        <v>1.7500000000000002E-2</v>
      </c>
    </row>
    <row r="14" spans="1:8" hidden="1" x14ac:dyDescent="0.25">
      <c r="A14" s="6" t="s">
        <v>8</v>
      </c>
      <c r="B14" s="7" t="s">
        <v>11</v>
      </c>
      <c r="C14" s="7" t="s">
        <v>35</v>
      </c>
      <c r="D14" s="7" t="s">
        <v>17</v>
      </c>
      <c r="E14" s="7">
        <v>20</v>
      </c>
      <c r="F14" s="7" t="s">
        <v>5</v>
      </c>
      <c r="G14" s="10">
        <v>7.4999999999999997E-3</v>
      </c>
      <c r="H14" s="13">
        <v>1.6362999999999999E-2</v>
      </c>
    </row>
    <row r="15" spans="1:8" hidden="1" x14ac:dyDescent="0.25">
      <c r="A15" s="3" t="s">
        <v>8</v>
      </c>
      <c r="B15" s="4" t="s">
        <v>10</v>
      </c>
      <c r="C15" s="4" t="s">
        <v>24</v>
      </c>
      <c r="D15" s="4" t="s">
        <v>19</v>
      </c>
      <c r="E15" s="4">
        <v>20</v>
      </c>
      <c r="F15" s="4" t="s">
        <v>5</v>
      </c>
      <c r="G15" s="8">
        <v>7.4999999999999997E-3</v>
      </c>
      <c r="H15" s="11">
        <v>9.6159999999999995E-3</v>
      </c>
    </row>
    <row r="16" spans="1:8" hidden="1" x14ac:dyDescent="0.25">
      <c r="A16" s="5" t="s">
        <v>8</v>
      </c>
      <c r="B16" s="1" t="s">
        <v>10</v>
      </c>
      <c r="C16" s="1" t="s">
        <v>25</v>
      </c>
      <c r="D16" s="1" t="s">
        <v>21</v>
      </c>
      <c r="E16" s="1">
        <v>20</v>
      </c>
      <c r="F16" s="1" t="s">
        <v>5</v>
      </c>
      <c r="G16" s="9">
        <v>7.4999999999999997E-3</v>
      </c>
      <c r="H16" s="12">
        <v>5.2099999999999994E-3</v>
      </c>
    </row>
    <row r="17" spans="1:8" hidden="1" x14ac:dyDescent="0.25">
      <c r="A17" s="16" t="s">
        <v>8</v>
      </c>
      <c r="B17" s="14" t="s">
        <v>44</v>
      </c>
      <c r="C17" s="1" t="str">
        <f>_xlfn.CONCAT(E17,"Y",F17,D17)</f>
        <v>20YL20211231</v>
      </c>
      <c r="D17" s="1">
        <v>20211231</v>
      </c>
      <c r="E17" s="1">
        <v>20</v>
      </c>
      <c r="F17" s="14" t="s">
        <v>5</v>
      </c>
      <c r="G17" s="18">
        <v>0.01</v>
      </c>
      <c r="H17" s="12">
        <v>1.3010000000000001E-2</v>
      </c>
    </row>
    <row r="18" spans="1:8" hidden="1" x14ac:dyDescent="0.25">
      <c r="A18" s="16" t="s">
        <v>8</v>
      </c>
      <c r="B18" s="14" t="s">
        <v>44</v>
      </c>
      <c r="C18" s="1" t="str">
        <f>_xlfn.CONCAT(E18,"Y",F18,D18)</f>
        <v>20YL20211231</v>
      </c>
      <c r="D18" s="1">
        <v>20211231</v>
      </c>
      <c r="E18" s="1">
        <v>20</v>
      </c>
      <c r="F18" s="14" t="s">
        <v>5</v>
      </c>
      <c r="G18" s="18">
        <v>0.01</v>
      </c>
      <c r="H18" s="12">
        <v>1.3010000000000001E-2</v>
      </c>
    </row>
    <row r="19" spans="1:8" hidden="1" x14ac:dyDescent="0.25">
      <c r="A19" s="6" t="s">
        <v>8</v>
      </c>
      <c r="B19" s="7" t="s">
        <v>10</v>
      </c>
      <c r="C19" s="7" t="s">
        <v>26</v>
      </c>
      <c r="D19" s="7" t="s">
        <v>23</v>
      </c>
      <c r="E19" s="7">
        <v>20</v>
      </c>
      <c r="F19" s="7" t="s">
        <v>5</v>
      </c>
      <c r="G19" s="10">
        <v>7.4999999999999997E-3</v>
      </c>
      <c r="H19" s="13">
        <v>1.9649393161934307E-2</v>
      </c>
    </row>
    <row r="20" spans="1:8" hidden="1" x14ac:dyDescent="0.25">
      <c r="A20" s="22" t="s">
        <v>8</v>
      </c>
      <c r="B20" s="22" t="s">
        <v>44</v>
      </c>
      <c r="C20" s="18" t="s">
        <v>26</v>
      </c>
      <c r="D20" s="1" t="s">
        <v>23</v>
      </c>
      <c r="E20" s="18">
        <v>20</v>
      </c>
      <c r="F20" s="18" t="s">
        <v>5</v>
      </c>
      <c r="G20" s="18">
        <v>0.01</v>
      </c>
      <c r="H20" s="12">
        <v>2.214939316193431E-2</v>
      </c>
    </row>
    <row r="21" spans="1:8" hidden="1" x14ac:dyDescent="0.25">
      <c r="A21" s="3" t="s">
        <v>8</v>
      </c>
      <c r="B21" s="4" t="s">
        <v>11</v>
      </c>
      <c r="C21" s="4" t="s">
        <v>36</v>
      </c>
      <c r="D21" s="4" t="s">
        <v>13</v>
      </c>
      <c r="E21" s="4">
        <v>15</v>
      </c>
      <c r="F21" s="4" t="s">
        <v>5</v>
      </c>
      <c r="G21" s="8">
        <v>6.2500000000000003E-3</v>
      </c>
      <c r="H21" s="11">
        <v>2.3321000000000001E-2</v>
      </c>
    </row>
    <row r="22" spans="1:8" hidden="1" x14ac:dyDescent="0.25">
      <c r="A22" s="5" t="s">
        <v>8</v>
      </c>
      <c r="B22" s="1" t="s">
        <v>11</v>
      </c>
      <c r="C22" s="1" t="s">
        <v>37</v>
      </c>
      <c r="D22" s="1" t="s">
        <v>15</v>
      </c>
      <c r="E22" s="1">
        <v>15</v>
      </c>
      <c r="F22" s="1" t="s">
        <v>5</v>
      </c>
      <c r="G22" s="9">
        <v>6.2500000000000003E-3</v>
      </c>
      <c r="H22" s="12">
        <v>1.2909E-2</v>
      </c>
    </row>
    <row r="23" spans="1:8" hidden="1" x14ac:dyDescent="0.25">
      <c r="A23" s="6" t="s">
        <v>8</v>
      </c>
      <c r="B23" s="7" t="s">
        <v>11</v>
      </c>
      <c r="C23" s="7" t="s">
        <v>38</v>
      </c>
      <c r="D23" s="7" t="s">
        <v>17</v>
      </c>
      <c r="E23" s="7">
        <v>15</v>
      </c>
      <c r="F23" s="7" t="s">
        <v>5</v>
      </c>
      <c r="G23" s="10">
        <v>6.2500000000000003E-3</v>
      </c>
      <c r="H23" s="13">
        <v>1.22615E-2</v>
      </c>
    </row>
    <row r="24" spans="1:8" hidden="1" x14ac:dyDescent="0.25">
      <c r="A24" s="3" t="s">
        <v>8</v>
      </c>
      <c r="B24" s="4" t="s">
        <v>10</v>
      </c>
      <c r="C24" s="4" t="s">
        <v>27</v>
      </c>
      <c r="D24" s="4" t="s">
        <v>19</v>
      </c>
      <c r="E24" s="4">
        <v>15</v>
      </c>
      <c r="F24" s="4" t="s">
        <v>5</v>
      </c>
      <c r="G24" s="8">
        <v>6.2500000000000003E-3</v>
      </c>
      <c r="H24" s="11">
        <v>6.7555000000000002E-3</v>
      </c>
    </row>
    <row r="25" spans="1:8" hidden="1" x14ac:dyDescent="0.25">
      <c r="A25" s="5" t="s">
        <v>8</v>
      </c>
      <c r="B25" s="1" t="s">
        <v>10</v>
      </c>
      <c r="C25" s="1" t="s">
        <v>28</v>
      </c>
      <c r="D25" s="1" t="s">
        <v>21</v>
      </c>
      <c r="E25" s="1">
        <v>15</v>
      </c>
      <c r="F25" s="1" t="s">
        <v>5</v>
      </c>
      <c r="G25" s="9">
        <v>6.2500000000000003E-3</v>
      </c>
      <c r="H25" s="12">
        <v>3.13E-3</v>
      </c>
    </row>
    <row r="26" spans="1:8" hidden="1" x14ac:dyDescent="0.25">
      <c r="A26" s="16" t="s">
        <v>8</v>
      </c>
      <c r="B26" s="14" t="s">
        <v>44</v>
      </c>
      <c r="C26" s="1" t="str">
        <f>_xlfn.CONCAT(E26,"Y",F26,D26)</f>
        <v>15YL20211231</v>
      </c>
      <c r="D26" s="1">
        <v>20211231</v>
      </c>
      <c r="E26" s="1">
        <v>15</v>
      </c>
      <c r="F26" s="14" t="s">
        <v>5</v>
      </c>
      <c r="G26" s="18">
        <v>0.01</v>
      </c>
      <c r="H26" s="12">
        <v>1.159E-2</v>
      </c>
    </row>
    <row r="27" spans="1:8" hidden="1" x14ac:dyDescent="0.25">
      <c r="A27" s="6" t="s">
        <v>8</v>
      </c>
      <c r="B27" s="7" t="s">
        <v>10</v>
      </c>
      <c r="C27" s="7" t="s">
        <v>29</v>
      </c>
      <c r="D27" s="7" t="s">
        <v>23</v>
      </c>
      <c r="E27" s="7">
        <v>15</v>
      </c>
      <c r="F27" s="7" t="s">
        <v>5</v>
      </c>
      <c r="G27" s="10">
        <v>6.2500000000000003E-3</v>
      </c>
      <c r="H27" s="13">
        <v>1.7325115288174174E-2</v>
      </c>
    </row>
    <row r="28" spans="1:8" hidden="1" x14ac:dyDescent="0.25">
      <c r="A28" s="22" t="s">
        <v>8</v>
      </c>
      <c r="B28" s="22" t="s">
        <v>44</v>
      </c>
      <c r="C28" s="18" t="s">
        <v>29</v>
      </c>
      <c r="D28" s="1" t="s">
        <v>23</v>
      </c>
      <c r="E28" s="18">
        <v>15</v>
      </c>
      <c r="F28" s="18" t="s">
        <v>5</v>
      </c>
      <c r="G28" s="18">
        <v>0.01</v>
      </c>
      <c r="H28" s="11">
        <v>2.1075115288174177E-2</v>
      </c>
    </row>
    <row r="29" spans="1:8" hidden="1" x14ac:dyDescent="0.25">
      <c r="A29" s="16" t="s">
        <v>8</v>
      </c>
      <c r="B29" s="14" t="s">
        <v>44</v>
      </c>
      <c r="C29" s="1" t="str">
        <f>_xlfn.CONCAT(E29,"Y",F29,D29)</f>
        <v>12YL20211231</v>
      </c>
      <c r="D29" s="1">
        <v>20211231</v>
      </c>
      <c r="E29" s="1">
        <v>12</v>
      </c>
      <c r="F29" s="14" t="s">
        <v>5</v>
      </c>
      <c r="G29" s="18">
        <v>0.01</v>
      </c>
      <c r="H29" s="13">
        <v>1.0880000000000001E-2</v>
      </c>
    </row>
    <row r="30" spans="1:8" hidden="1" x14ac:dyDescent="0.25">
      <c r="A30" s="3" t="s">
        <v>8</v>
      </c>
      <c r="B30" s="4" t="s">
        <v>11</v>
      </c>
      <c r="C30" s="4" t="s">
        <v>39</v>
      </c>
      <c r="D30" s="4" t="s">
        <v>13</v>
      </c>
      <c r="E30" s="4">
        <v>10</v>
      </c>
      <c r="F30" s="4" t="s">
        <v>5</v>
      </c>
      <c r="G30" s="4">
        <v>5.0000000000000001E-3</v>
      </c>
      <c r="H30" s="11">
        <v>1.7591000000000002E-2</v>
      </c>
    </row>
    <row r="31" spans="1:8" hidden="1" x14ac:dyDescent="0.25">
      <c r="A31" s="5" t="s">
        <v>8</v>
      </c>
      <c r="B31" s="1" t="s">
        <v>11</v>
      </c>
      <c r="C31" s="1" t="s">
        <v>40</v>
      </c>
      <c r="D31" s="1" t="s">
        <v>15</v>
      </c>
      <c r="E31" s="1">
        <v>10</v>
      </c>
      <c r="F31" s="1" t="s">
        <v>5</v>
      </c>
      <c r="G31" s="1">
        <v>5.0000000000000001E-3</v>
      </c>
      <c r="H31" s="12">
        <v>8.317999999999999E-3</v>
      </c>
    </row>
    <row r="32" spans="1:8" hidden="1" x14ac:dyDescent="0.25">
      <c r="A32" s="6" t="s">
        <v>8</v>
      </c>
      <c r="B32" s="7" t="s">
        <v>11</v>
      </c>
      <c r="C32" s="7" t="s">
        <v>41</v>
      </c>
      <c r="D32" s="7" t="s">
        <v>17</v>
      </c>
      <c r="E32" s="7">
        <v>10</v>
      </c>
      <c r="F32" s="7" t="s">
        <v>5</v>
      </c>
      <c r="G32" s="7">
        <v>5.0000000000000001E-3</v>
      </c>
      <c r="H32" s="13">
        <v>8.1600000000000006E-3</v>
      </c>
    </row>
    <row r="33" spans="1:8" hidden="1" x14ac:dyDescent="0.25">
      <c r="A33" s="17" t="s">
        <v>8</v>
      </c>
      <c r="B33" s="4" t="s">
        <v>10</v>
      </c>
      <c r="C33" s="4" t="s">
        <v>30</v>
      </c>
      <c r="D33" s="4" t="s">
        <v>19</v>
      </c>
      <c r="E33" s="4">
        <v>10</v>
      </c>
      <c r="F33" s="4" t="s">
        <v>5</v>
      </c>
      <c r="G33" s="4">
        <v>5.0000000000000001E-3</v>
      </c>
      <c r="H33" s="11">
        <v>3.895E-3</v>
      </c>
    </row>
    <row r="34" spans="1:8" hidden="1" x14ac:dyDescent="0.25">
      <c r="A34" s="16" t="s">
        <v>8</v>
      </c>
      <c r="B34" s="1" t="s">
        <v>10</v>
      </c>
      <c r="C34" s="1" t="s">
        <v>31</v>
      </c>
      <c r="D34" s="1" t="s">
        <v>21</v>
      </c>
      <c r="E34" s="1">
        <v>10</v>
      </c>
      <c r="F34" s="1" t="s">
        <v>5</v>
      </c>
      <c r="G34" s="1">
        <v>5.0000000000000001E-3</v>
      </c>
      <c r="H34" s="12">
        <v>1.0499999999999997E-3</v>
      </c>
    </row>
    <row r="35" spans="1:8" hidden="1" x14ac:dyDescent="0.25">
      <c r="A35" s="16" t="s">
        <v>8</v>
      </c>
      <c r="B35" s="14" t="s">
        <v>44</v>
      </c>
      <c r="C35" s="1" t="str">
        <f>_xlfn.CONCAT(E35,"Y",F35,D35)</f>
        <v>10YL20211231</v>
      </c>
      <c r="D35" s="1">
        <v>20211231</v>
      </c>
      <c r="E35" s="1">
        <v>10</v>
      </c>
      <c r="F35" s="14" t="s">
        <v>5</v>
      </c>
      <c r="G35" s="18">
        <v>0.01</v>
      </c>
      <c r="H35" s="12">
        <v>1.017E-2</v>
      </c>
    </row>
    <row r="36" spans="1:8" hidden="1" x14ac:dyDescent="0.25">
      <c r="A36" s="15" t="s">
        <v>8</v>
      </c>
      <c r="B36" s="7" t="s">
        <v>10</v>
      </c>
      <c r="C36" s="7" t="s">
        <v>32</v>
      </c>
      <c r="D36" s="7" t="s">
        <v>23</v>
      </c>
      <c r="E36" s="7">
        <v>10</v>
      </c>
      <c r="F36" s="7" t="s">
        <v>5</v>
      </c>
      <c r="G36" s="7">
        <v>5.0000000000000001E-3</v>
      </c>
      <c r="H36" s="13">
        <v>1.5000837414414044E-2</v>
      </c>
    </row>
    <row r="37" spans="1:8" hidden="1" x14ac:dyDescent="0.25">
      <c r="A37" s="17" t="s">
        <v>8</v>
      </c>
      <c r="B37" s="24" t="s">
        <v>44</v>
      </c>
      <c r="C37" s="4" t="s">
        <v>32</v>
      </c>
      <c r="D37" s="4" t="s">
        <v>23</v>
      </c>
      <c r="E37" s="4">
        <v>10</v>
      </c>
      <c r="F37" s="4" t="s">
        <v>5</v>
      </c>
      <c r="G37" s="4">
        <v>0.01</v>
      </c>
      <c r="H37" s="11">
        <v>2.0000837414414045E-2</v>
      </c>
    </row>
    <row r="38" spans="1:8" hidden="1" x14ac:dyDescent="0.25">
      <c r="A38" s="16" t="s">
        <v>8</v>
      </c>
      <c r="B38" s="14" t="s">
        <v>44</v>
      </c>
      <c r="C38" s="1" t="str">
        <f>_xlfn.CONCAT(E38,"Y",F38,D38)</f>
        <v>5YL20211231</v>
      </c>
      <c r="D38" s="1">
        <v>20211231</v>
      </c>
      <c r="E38" s="1">
        <v>5</v>
      </c>
      <c r="F38" s="14" t="s">
        <v>5</v>
      </c>
      <c r="G38" s="1">
        <v>0.01</v>
      </c>
      <c r="H38" s="12">
        <v>7.7865E-3</v>
      </c>
    </row>
    <row r="39" spans="1:8" hidden="1" x14ac:dyDescent="0.25">
      <c r="A39" s="15" t="s">
        <v>8</v>
      </c>
      <c r="B39" s="25" t="s">
        <v>44</v>
      </c>
      <c r="C39" s="7" t="s">
        <v>42</v>
      </c>
      <c r="D39" s="7" t="s">
        <v>23</v>
      </c>
      <c r="E39" s="7">
        <v>5</v>
      </c>
      <c r="F39" s="7" t="s">
        <v>5</v>
      </c>
      <c r="G39" s="7">
        <v>0.01</v>
      </c>
      <c r="H39" s="13">
        <v>1.6132238241301604E-2</v>
      </c>
    </row>
    <row r="40" spans="1:8" hidden="1" x14ac:dyDescent="0.25">
      <c r="A40" s="17" t="s">
        <v>8</v>
      </c>
      <c r="B40" s="4" t="s">
        <v>46</v>
      </c>
      <c r="C40" s="4" t="s">
        <v>12</v>
      </c>
      <c r="D40" s="4" t="s">
        <v>13</v>
      </c>
      <c r="E40" s="4">
        <v>30</v>
      </c>
      <c r="F40" s="4" t="s">
        <v>5</v>
      </c>
      <c r="G40" s="4">
        <v>0</v>
      </c>
      <c r="H40" s="11">
        <v>2.5830000000000002E-2</v>
      </c>
    </row>
    <row r="41" spans="1:8" hidden="1" x14ac:dyDescent="0.25">
      <c r="A41" s="16" t="s">
        <v>8</v>
      </c>
      <c r="B41" s="1" t="s">
        <v>46</v>
      </c>
      <c r="C41" s="1" t="s">
        <v>14</v>
      </c>
      <c r="D41" s="1" t="s">
        <v>15</v>
      </c>
      <c r="E41" s="1">
        <v>30</v>
      </c>
      <c r="F41" s="1" t="s">
        <v>5</v>
      </c>
      <c r="G41" s="1">
        <v>0</v>
      </c>
      <c r="H41" s="12">
        <v>1.3987000000000001E-2</v>
      </c>
    </row>
    <row r="42" spans="1:8" hidden="1" x14ac:dyDescent="0.25">
      <c r="A42" s="16" t="s">
        <v>8</v>
      </c>
      <c r="B42" s="1" t="s">
        <v>46</v>
      </c>
      <c r="C42" s="1" t="s">
        <v>16</v>
      </c>
      <c r="D42" s="1" t="s">
        <v>17</v>
      </c>
      <c r="E42" s="1">
        <v>30</v>
      </c>
      <c r="F42" s="1" t="s">
        <v>5</v>
      </c>
      <c r="G42" s="1">
        <v>0</v>
      </c>
      <c r="H42" s="12">
        <v>1.2490000000000001E-2</v>
      </c>
    </row>
    <row r="43" spans="1:8" hidden="1" x14ac:dyDescent="0.25">
      <c r="A43" s="16" t="s">
        <v>8</v>
      </c>
      <c r="B43" s="1" t="s">
        <v>46</v>
      </c>
      <c r="C43" s="1" t="s">
        <v>18</v>
      </c>
      <c r="D43" s="1" t="s">
        <v>19</v>
      </c>
      <c r="E43" s="1">
        <v>30</v>
      </c>
      <c r="F43" s="1" t="s">
        <v>5</v>
      </c>
      <c r="G43" s="1">
        <v>0</v>
      </c>
      <c r="H43" s="12">
        <v>4.7010000000000003E-3</v>
      </c>
    </row>
    <row r="44" spans="1:8" hidden="1" x14ac:dyDescent="0.25">
      <c r="A44" s="16" t="s">
        <v>8</v>
      </c>
      <c r="B44" s="1" t="s">
        <v>46</v>
      </c>
      <c r="C44" s="1" t="s">
        <v>20</v>
      </c>
      <c r="D44" s="1">
        <v>20200731</v>
      </c>
      <c r="E44" s="1">
        <v>30</v>
      </c>
      <c r="F44" s="1" t="s">
        <v>5</v>
      </c>
      <c r="G44" s="1">
        <v>0</v>
      </c>
      <c r="H44" s="12">
        <v>-6.4000000000000005E-4</v>
      </c>
    </row>
    <row r="45" spans="1:8" hidden="1" x14ac:dyDescent="0.25">
      <c r="A45" s="16" t="s">
        <v>8</v>
      </c>
      <c r="B45" s="1" t="s">
        <v>46</v>
      </c>
      <c r="C45" s="1" t="s">
        <v>47</v>
      </c>
      <c r="D45" s="1" t="s">
        <v>48</v>
      </c>
      <c r="E45" s="1">
        <v>30</v>
      </c>
      <c r="F45" s="1" t="s">
        <v>5</v>
      </c>
      <c r="G45" s="1">
        <v>0</v>
      </c>
      <c r="H45" s="12">
        <v>4.8999999999999998E-3</v>
      </c>
    </row>
    <row r="46" spans="1:8" hidden="1" x14ac:dyDescent="0.25">
      <c r="A46" s="15" t="s">
        <v>8</v>
      </c>
      <c r="B46" s="7" t="s">
        <v>46</v>
      </c>
      <c r="C46" s="7" t="s">
        <v>22</v>
      </c>
      <c r="D46" s="7" t="s">
        <v>23</v>
      </c>
      <c r="E46" s="7">
        <v>30</v>
      </c>
      <c r="F46" s="7" t="s">
        <v>5</v>
      </c>
      <c r="G46" s="7">
        <v>0</v>
      </c>
      <c r="H46" s="13">
        <v>1.314894645966258E-2</v>
      </c>
    </row>
    <row r="47" spans="1:8" hidden="1" x14ac:dyDescent="0.25">
      <c r="A47" s="17" t="s">
        <v>8</v>
      </c>
      <c r="B47" s="4" t="s">
        <v>46</v>
      </c>
      <c r="C47" s="4" t="s">
        <v>49</v>
      </c>
      <c r="D47" s="4" t="s">
        <v>13</v>
      </c>
      <c r="E47" s="4">
        <v>25</v>
      </c>
      <c r="F47" s="4" t="s">
        <v>5</v>
      </c>
      <c r="G47" s="4">
        <v>0</v>
      </c>
      <c r="H47" s="11">
        <v>2.3690500000000003E-2</v>
      </c>
    </row>
    <row r="48" spans="1:8" hidden="1" x14ac:dyDescent="0.25">
      <c r="A48" s="16" t="s">
        <v>8</v>
      </c>
      <c r="B48" s="1" t="s">
        <v>46</v>
      </c>
      <c r="C48" s="1" t="s">
        <v>50</v>
      </c>
      <c r="D48" s="1" t="s">
        <v>15</v>
      </c>
      <c r="E48" s="1">
        <v>25</v>
      </c>
      <c r="F48" s="1" t="s">
        <v>5</v>
      </c>
      <c r="G48" s="1">
        <v>0</v>
      </c>
      <c r="H48" s="12">
        <v>1.1993500000000001E-2</v>
      </c>
    </row>
    <row r="49" spans="1:8" hidden="1" x14ac:dyDescent="0.25">
      <c r="A49" s="16" t="s">
        <v>8</v>
      </c>
      <c r="B49" s="1" t="s">
        <v>46</v>
      </c>
      <c r="C49" s="1" t="s">
        <v>51</v>
      </c>
      <c r="D49" s="1" t="s">
        <v>17</v>
      </c>
      <c r="E49" s="1">
        <v>25</v>
      </c>
      <c r="F49" s="1" t="s">
        <v>5</v>
      </c>
      <c r="G49" s="1">
        <v>0</v>
      </c>
      <c r="H49" s="12">
        <v>1.06765E-2</v>
      </c>
    </row>
    <row r="50" spans="1:8" hidden="1" x14ac:dyDescent="0.25">
      <c r="A50" s="16" t="s">
        <v>8</v>
      </c>
      <c r="B50" s="1" t="s">
        <v>46</v>
      </c>
      <c r="C50" s="1" t="s">
        <v>52</v>
      </c>
      <c r="D50" s="1" t="s">
        <v>19</v>
      </c>
      <c r="E50" s="1">
        <v>25</v>
      </c>
      <c r="F50" s="1" t="s">
        <v>5</v>
      </c>
      <c r="G50" s="1">
        <v>0</v>
      </c>
      <c r="H50" s="12">
        <v>3.4085000000000001E-3</v>
      </c>
    </row>
    <row r="51" spans="1:8" hidden="1" x14ac:dyDescent="0.25">
      <c r="A51" s="16" t="s">
        <v>8</v>
      </c>
      <c r="B51" s="1" t="s">
        <v>46</v>
      </c>
      <c r="C51" s="1" t="s">
        <v>68</v>
      </c>
      <c r="D51" s="1">
        <v>20200731</v>
      </c>
      <c r="E51" s="1">
        <v>25</v>
      </c>
      <c r="F51" s="1" t="s">
        <v>5</v>
      </c>
      <c r="G51" s="1">
        <v>0</v>
      </c>
      <c r="H51" s="12">
        <v>-1.4649999999999999E-3</v>
      </c>
    </row>
    <row r="52" spans="1:8" hidden="1" x14ac:dyDescent="0.25">
      <c r="A52" s="16" t="s">
        <v>8</v>
      </c>
      <c r="B52" s="1" t="s">
        <v>46</v>
      </c>
      <c r="C52" s="1" t="s">
        <v>53</v>
      </c>
      <c r="D52" s="1" t="s">
        <v>48</v>
      </c>
      <c r="E52" s="1">
        <v>25</v>
      </c>
      <c r="F52" s="1" t="s">
        <v>5</v>
      </c>
      <c r="G52" s="1">
        <v>0</v>
      </c>
      <c r="H52" s="12">
        <v>3.9550000000000002E-3</v>
      </c>
    </row>
    <row r="53" spans="1:8" hidden="1" x14ac:dyDescent="0.25">
      <c r="A53" s="15" t="s">
        <v>8</v>
      </c>
      <c r="B53" s="7" t="s">
        <v>46</v>
      </c>
      <c r="C53" s="7" t="s">
        <v>43</v>
      </c>
      <c r="D53" s="7" t="s">
        <v>23</v>
      </c>
      <c r="E53" s="7">
        <v>25</v>
      </c>
      <c r="F53" s="7" t="s">
        <v>5</v>
      </c>
      <c r="G53" s="7">
        <v>0</v>
      </c>
      <c r="H53" s="13">
        <v>1.2649169810798444E-2</v>
      </c>
    </row>
    <row r="54" spans="1:8" hidden="1" x14ac:dyDescent="0.25">
      <c r="A54" s="17" t="s">
        <v>8</v>
      </c>
      <c r="B54" s="4" t="s">
        <v>46</v>
      </c>
      <c r="C54" s="4" t="s">
        <v>33</v>
      </c>
      <c r="D54" s="4" t="s">
        <v>13</v>
      </c>
      <c r="E54" s="4">
        <v>20</v>
      </c>
      <c r="F54" s="4" t="s">
        <v>5</v>
      </c>
      <c r="G54" s="4">
        <v>0</v>
      </c>
      <c r="H54" s="11">
        <v>2.1551000000000001E-2</v>
      </c>
    </row>
    <row r="55" spans="1:8" hidden="1" x14ac:dyDescent="0.25">
      <c r="A55" s="16" t="s">
        <v>8</v>
      </c>
      <c r="B55" s="1" t="s">
        <v>46</v>
      </c>
      <c r="C55" s="1" t="s">
        <v>34</v>
      </c>
      <c r="D55" s="1" t="s">
        <v>15</v>
      </c>
      <c r="E55" s="1">
        <v>20</v>
      </c>
      <c r="F55" s="1" t="s">
        <v>5</v>
      </c>
      <c r="G55" s="1">
        <v>0</v>
      </c>
      <c r="H55" s="12">
        <v>0.01</v>
      </c>
    </row>
    <row r="56" spans="1:8" hidden="1" x14ac:dyDescent="0.25">
      <c r="A56" s="16" t="s">
        <v>8</v>
      </c>
      <c r="B56" s="1" t="s">
        <v>46</v>
      </c>
      <c r="C56" s="1" t="s">
        <v>35</v>
      </c>
      <c r="D56" s="1" t="s">
        <v>17</v>
      </c>
      <c r="E56" s="1">
        <v>20</v>
      </c>
      <c r="F56" s="1" t="s">
        <v>5</v>
      </c>
      <c r="G56" s="1">
        <v>0</v>
      </c>
      <c r="H56" s="12">
        <v>8.8629999999999994E-3</v>
      </c>
    </row>
    <row r="57" spans="1:8" hidden="1" x14ac:dyDescent="0.25">
      <c r="A57" s="16" t="s">
        <v>8</v>
      </c>
      <c r="B57" s="1" t="s">
        <v>46</v>
      </c>
      <c r="C57" s="1" t="s">
        <v>24</v>
      </c>
      <c r="D57" s="1" t="s">
        <v>19</v>
      </c>
      <c r="E57" s="1">
        <v>20</v>
      </c>
      <c r="F57" s="1" t="s">
        <v>5</v>
      </c>
      <c r="G57" s="1">
        <v>0</v>
      </c>
      <c r="H57" s="12">
        <v>2.1160000000000003E-3</v>
      </c>
    </row>
    <row r="58" spans="1:8" hidden="1" x14ac:dyDescent="0.25">
      <c r="A58" s="16" t="s">
        <v>8</v>
      </c>
      <c r="B58" s="1" t="s">
        <v>46</v>
      </c>
      <c r="C58" s="1" t="s">
        <v>25</v>
      </c>
      <c r="D58" s="1">
        <v>20200731</v>
      </c>
      <c r="E58" s="1">
        <v>20</v>
      </c>
      <c r="F58" s="1" t="s">
        <v>5</v>
      </c>
      <c r="G58" s="1">
        <v>0</v>
      </c>
      <c r="H58" s="12">
        <v>-2.2899999999999999E-3</v>
      </c>
    </row>
    <row r="59" spans="1:8" hidden="1" x14ac:dyDescent="0.25">
      <c r="A59" s="16" t="s">
        <v>8</v>
      </c>
      <c r="B59" s="1" t="s">
        <v>46</v>
      </c>
      <c r="C59" s="1" t="s">
        <v>54</v>
      </c>
      <c r="D59" s="1" t="s">
        <v>48</v>
      </c>
      <c r="E59" s="1">
        <v>20</v>
      </c>
      <c r="F59" s="1" t="s">
        <v>5</v>
      </c>
      <c r="G59" s="1">
        <v>0</v>
      </c>
      <c r="H59" s="12">
        <v>3.0100000000000001E-3</v>
      </c>
    </row>
    <row r="60" spans="1:8" hidden="1" x14ac:dyDescent="0.25">
      <c r="A60" s="15" t="s">
        <v>8</v>
      </c>
      <c r="B60" s="7" t="s">
        <v>46</v>
      </c>
      <c r="C60" s="7" t="s">
        <v>26</v>
      </c>
      <c r="D60" s="7" t="s">
        <v>23</v>
      </c>
      <c r="E60" s="7">
        <v>20</v>
      </c>
      <c r="F60" s="7" t="s">
        <v>5</v>
      </c>
      <c r="G60" s="7">
        <v>0</v>
      </c>
      <c r="H60" s="13">
        <v>1.2149393161934308E-2</v>
      </c>
    </row>
    <row r="61" spans="1:8" hidden="1" x14ac:dyDescent="0.25">
      <c r="A61" s="17" t="s">
        <v>8</v>
      </c>
      <c r="B61" s="4" t="s">
        <v>46</v>
      </c>
      <c r="C61" s="4" t="s">
        <v>36</v>
      </c>
      <c r="D61" s="4" t="s">
        <v>13</v>
      </c>
      <c r="E61" s="4">
        <v>15</v>
      </c>
      <c r="F61" s="4" t="s">
        <v>5</v>
      </c>
      <c r="G61" s="4">
        <v>0</v>
      </c>
      <c r="H61" s="11">
        <v>1.7071000000000003E-2</v>
      </c>
    </row>
    <row r="62" spans="1:8" hidden="1" x14ac:dyDescent="0.25">
      <c r="A62" s="16" t="s">
        <v>8</v>
      </c>
      <c r="B62" s="1" t="s">
        <v>46</v>
      </c>
      <c r="C62" s="1" t="s">
        <v>37</v>
      </c>
      <c r="D62" s="1" t="s">
        <v>15</v>
      </c>
      <c r="E62" s="1">
        <v>15</v>
      </c>
      <c r="F62" s="1" t="s">
        <v>5</v>
      </c>
      <c r="G62" s="1">
        <v>0</v>
      </c>
      <c r="H62" s="12">
        <v>6.659E-3</v>
      </c>
    </row>
    <row r="63" spans="1:8" hidden="1" x14ac:dyDescent="0.25">
      <c r="A63" s="16" t="s">
        <v>8</v>
      </c>
      <c r="B63" s="1" t="s">
        <v>46</v>
      </c>
      <c r="C63" s="1" t="s">
        <v>38</v>
      </c>
      <c r="D63" s="1" t="s">
        <v>17</v>
      </c>
      <c r="E63" s="1">
        <v>15</v>
      </c>
      <c r="F63" s="1" t="s">
        <v>5</v>
      </c>
      <c r="G63" s="1">
        <v>0</v>
      </c>
      <c r="H63" s="12">
        <v>6.0114999999999995E-3</v>
      </c>
    </row>
    <row r="64" spans="1:8" hidden="1" x14ac:dyDescent="0.25">
      <c r="A64" s="16" t="s">
        <v>8</v>
      </c>
      <c r="B64" s="1" t="s">
        <v>46</v>
      </c>
      <c r="C64" s="1" t="s">
        <v>27</v>
      </c>
      <c r="D64" s="1" t="s">
        <v>19</v>
      </c>
      <c r="E64" s="1">
        <v>15</v>
      </c>
      <c r="F64" s="1" t="s">
        <v>5</v>
      </c>
      <c r="G64" s="1">
        <v>0</v>
      </c>
      <c r="H64" s="12">
        <v>5.0550000000000009E-4</v>
      </c>
    </row>
    <row r="65" spans="1:8" hidden="1" x14ac:dyDescent="0.25">
      <c r="A65" s="16" t="s">
        <v>8</v>
      </c>
      <c r="B65" s="1" t="s">
        <v>46</v>
      </c>
      <c r="C65" s="1" t="s">
        <v>28</v>
      </c>
      <c r="D65" s="1">
        <v>20200731</v>
      </c>
      <c r="E65" s="1">
        <v>15</v>
      </c>
      <c r="F65" s="1" t="s">
        <v>5</v>
      </c>
      <c r="G65" s="1">
        <v>0</v>
      </c>
      <c r="H65" s="12">
        <v>-3.1200000000000004E-3</v>
      </c>
    </row>
    <row r="66" spans="1:8" hidden="1" x14ac:dyDescent="0.25">
      <c r="A66" s="16" t="s">
        <v>8</v>
      </c>
      <c r="B66" s="1" t="s">
        <v>46</v>
      </c>
      <c r="C66" s="1" t="s">
        <v>55</v>
      </c>
      <c r="D66" s="1" t="s">
        <v>48</v>
      </c>
      <c r="E66" s="1">
        <v>15</v>
      </c>
      <c r="F66" s="1" t="s">
        <v>5</v>
      </c>
      <c r="G66" s="1">
        <v>0</v>
      </c>
      <c r="H66" s="12">
        <v>1.5900000000000001E-3</v>
      </c>
    </row>
    <row r="67" spans="1:8" hidden="1" x14ac:dyDescent="0.25">
      <c r="A67" s="15" t="s">
        <v>8</v>
      </c>
      <c r="B67" s="7" t="s">
        <v>46</v>
      </c>
      <c r="C67" s="7" t="s">
        <v>29</v>
      </c>
      <c r="D67" s="7" t="s">
        <v>23</v>
      </c>
      <c r="E67" s="7">
        <v>15</v>
      </c>
      <c r="F67" s="7" t="s">
        <v>5</v>
      </c>
      <c r="G67" s="7">
        <v>0</v>
      </c>
      <c r="H67" s="13">
        <v>1.1075115288174175E-2</v>
      </c>
    </row>
    <row r="68" spans="1:8" hidden="1" x14ac:dyDescent="0.25">
      <c r="A68" s="17" t="s">
        <v>8</v>
      </c>
      <c r="B68" s="4" t="s">
        <v>46</v>
      </c>
      <c r="C68" s="4" t="s">
        <v>56</v>
      </c>
      <c r="D68" s="4" t="s">
        <v>13</v>
      </c>
      <c r="E68" s="4">
        <v>12</v>
      </c>
      <c r="F68" s="4" t="s">
        <v>5</v>
      </c>
      <c r="G68" s="4">
        <v>0</v>
      </c>
      <c r="H68" s="11">
        <v>1.5577666666666668E-2</v>
      </c>
    </row>
    <row r="69" spans="1:8" hidden="1" x14ac:dyDescent="0.25">
      <c r="A69" s="16" t="s">
        <v>8</v>
      </c>
      <c r="B69" s="1" t="s">
        <v>46</v>
      </c>
      <c r="C69" s="1" t="s">
        <v>57</v>
      </c>
      <c r="D69" s="1" t="s">
        <v>15</v>
      </c>
      <c r="E69" s="1">
        <v>12</v>
      </c>
      <c r="F69" s="1" t="s">
        <v>5</v>
      </c>
      <c r="G69" s="1">
        <v>0</v>
      </c>
      <c r="H69" s="12">
        <v>5.5453333333333327E-3</v>
      </c>
    </row>
    <row r="70" spans="1:8" hidden="1" x14ac:dyDescent="0.25">
      <c r="A70" s="16" t="s">
        <v>8</v>
      </c>
      <c r="B70" s="1" t="s">
        <v>46</v>
      </c>
      <c r="C70" s="1" t="s">
        <v>58</v>
      </c>
      <c r="D70" s="1" t="s">
        <v>17</v>
      </c>
      <c r="E70" s="1">
        <v>12</v>
      </c>
      <c r="F70" s="1" t="s">
        <v>5</v>
      </c>
      <c r="G70" s="1">
        <v>0</v>
      </c>
      <c r="H70" s="12">
        <v>5.0609999999999995E-3</v>
      </c>
    </row>
    <row r="71" spans="1:8" hidden="1" x14ac:dyDescent="0.25">
      <c r="A71" s="16" t="s">
        <v>8</v>
      </c>
      <c r="B71" s="1" t="s">
        <v>46</v>
      </c>
      <c r="C71" s="1" t="s">
        <v>59</v>
      </c>
      <c r="D71" s="1" t="s">
        <v>19</v>
      </c>
      <c r="E71" s="1">
        <v>12</v>
      </c>
      <c r="F71" s="1" t="s">
        <v>5</v>
      </c>
      <c r="G71" s="1">
        <v>0</v>
      </c>
      <c r="H71" s="12">
        <v>-3.13333333333333E-5</v>
      </c>
    </row>
    <row r="72" spans="1:8" hidden="1" x14ac:dyDescent="0.25">
      <c r="A72" s="16" t="s">
        <v>8</v>
      </c>
      <c r="B72" s="1" t="s">
        <v>46</v>
      </c>
      <c r="C72" s="1" t="s">
        <v>69</v>
      </c>
      <c r="D72" s="1">
        <v>20200731</v>
      </c>
      <c r="E72" s="1">
        <v>12</v>
      </c>
      <c r="F72" s="1" t="s">
        <v>5</v>
      </c>
      <c r="G72" s="1">
        <v>0</v>
      </c>
      <c r="H72" s="12">
        <v>-3.3966666666666672E-3</v>
      </c>
    </row>
    <row r="73" spans="1:8" hidden="1" x14ac:dyDescent="0.25">
      <c r="A73" s="16" t="s">
        <v>8</v>
      </c>
      <c r="B73" s="1" t="s">
        <v>46</v>
      </c>
      <c r="C73" s="1" t="s">
        <v>60</v>
      </c>
      <c r="D73" s="1" t="s">
        <v>48</v>
      </c>
      <c r="E73" s="1">
        <v>12</v>
      </c>
      <c r="F73" s="1" t="s">
        <v>5</v>
      </c>
      <c r="G73" s="1">
        <v>0</v>
      </c>
      <c r="H73" s="12">
        <v>1.1166666666666668E-3</v>
      </c>
    </row>
    <row r="74" spans="1:8" hidden="1" x14ac:dyDescent="0.25">
      <c r="A74" s="15" t="s">
        <v>8</v>
      </c>
      <c r="B74" s="7" t="s">
        <v>46</v>
      </c>
      <c r="C74" s="7" t="s">
        <v>61</v>
      </c>
      <c r="D74" s="7" t="s">
        <v>23</v>
      </c>
      <c r="E74" s="7">
        <v>12</v>
      </c>
      <c r="F74" s="7" t="s">
        <v>5</v>
      </c>
      <c r="G74" s="7">
        <v>0</v>
      </c>
      <c r="H74" s="13">
        <v>1.0717022663587464E-2</v>
      </c>
    </row>
    <row r="75" spans="1:8" hidden="1" x14ac:dyDescent="0.25">
      <c r="A75" s="17" t="s">
        <v>8</v>
      </c>
      <c r="B75" s="4" t="s">
        <v>46</v>
      </c>
      <c r="C75" s="4" t="s">
        <v>39</v>
      </c>
      <c r="D75" s="4" t="s">
        <v>13</v>
      </c>
      <c r="E75" s="4">
        <v>10</v>
      </c>
      <c r="F75" s="4" t="s">
        <v>5</v>
      </c>
      <c r="G75" s="4">
        <v>0</v>
      </c>
      <c r="H75" s="11">
        <v>1.2591000000000001E-2</v>
      </c>
    </row>
    <row r="76" spans="1:8" hidden="1" x14ac:dyDescent="0.25">
      <c r="A76" s="16" t="s">
        <v>8</v>
      </c>
      <c r="B76" s="1" t="s">
        <v>46</v>
      </c>
      <c r="C76" s="1" t="s">
        <v>40</v>
      </c>
      <c r="D76" s="1" t="s">
        <v>15</v>
      </c>
      <c r="E76" s="1">
        <v>10</v>
      </c>
      <c r="F76" s="1" t="s">
        <v>5</v>
      </c>
      <c r="G76" s="1">
        <v>0</v>
      </c>
      <c r="H76" s="12">
        <v>3.3179999999999998E-3</v>
      </c>
    </row>
    <row r="77" spans="1:8" hidden="1" x14ac:dyDescent="0.25">
      <c r="A77" s="16" t="s">
        <v>8</v>
      </c>
      <c r="B77" s="1" t="s">
        <v>46</v>
      </c>
      <c r="C77" s="1" t="s">
        <v>41</v>
      </c>
      <c r="D77" s="1" t="s">
        <v>17</v>
      </c>
      <c r="E77" s="1">
        <v>10</v>
      </c>
      <c r="F77" s="1" t="s">
        <v>5</v>
      </c>
      <c r="G77" s="1">
        <v>0</v>
      </c>
      <c r="H77" s="12">
        <v>3.16E-3</v>
      </c>
    </row>
    <row r="78" spans="1:8" hidden="1" x14ac:dyDescent="0.25">
      <c r="A78" s="16" t="s">
        <v>8</v>
      </c>
      <c r="B78" s="1" t="s">
        <v>46</v>
      </c>
      <c r="C78" s="1" t="s">
        <v>30</v>
      </c>
      <c r="D78" s="1" t="s">
        <v>19</v>
      </c>
      <c r="E78" s="1">
        <v>10</v>
      </c>
      <c r="F78" s="1" t="s">
        <v>5</v>
      </c>
      <c r="G78" s="1">
        <v>0</v>
      </c>
      <c r="H78" s="12">
        <v>-1.1050000000000001E-3</v>
      </c>
    </row>
    <row r="79" spans="1:8" hidden="1" x14ac:dyDescent="0.25">
      <c r="A79" s="16" t="s">
        <v>8</v>
      </c>
      <c r="B79" s="1" t="s">
        <v>46</v>
      </c>
      <c r="C79" s="1" t="s">
        <v>31</v>
      </c>
      <c r="D79" s="1">
        <v>20200731</v>
      </c>
      <c r="E79" s="1">
        <v>10</v>
      </c>
      <c r="F79" s="1" t="s">
        <v>5</v>
      </c>
      <c r="G79" s="1">
        <v>0</v>
      </c>
      <c r="H79" s="12">
        <v>-3.9500000000000004E-3</v>
      </c>
    </row>
    <row r="80" spans="1:8" hidden="1" x14ac:dyDescent="0.25">
      <c r="A80" s="16" t="s">
        <v>8</v>
      </c>
      <c r="B80" s="1" t="s">
        <v>46</v>
      </c>
      <c r="C80" s="1" t="s">
        <v>62</v>
      </c>
      <c r="D80" s="1" t="s">
        <v>48</v>
      </c>
      <c r="E80" s="1">
        <v>10</v>
      </c>
      <c r="F80" s="1" t="s">
        <v>5</v>
      </c>
      <c r="G80" s="1">
        <v>0</v>
      </c>
      <c r="H80" s="12">
        <v>1.7000000000000001E-4</v>
      </c>
    </row>
    <row r="81" spans="1:8" hidden="1" x14ac:dyDescent="0.25">
      <c r="A81" s="15" t="s">
        <v>8</v>
      </c>
      <c r="B81" s="7" t="s">
        <v>46</v>
      </c>
      <c r="C81" s="7" t="s">
        <v>32</v>
      </c>
      <c r="D81" s="7" t="s">
        <v>23</v>
      </c>
      <c r="E81" s="7">
        <v>10</v>
      </c>
      <c r="F81" s="7" t="s">
        <v>5</v>
      </c>
      <c r="G81" s="7">
        <v>0</v>
      </c>
      <c r="H81" s="13">
        <v>1.0000837414414043E-2</v>
      </c>
    </row>
    <row r="82" spans="1:8" hidden="1" x14ac:dyDescent="0.25">
      <c r="A82" s="17" t="s">
        <v>8</v>
      </c>
      <c r="B82" s="4" t="s">
        <v>46</v>
      </c>
      <c r="C82" s="4" t="s">
        <v>63</v>
      </c>
      <c r="D82" s="4" t="s">
        <v>13</v>
      </c>
      <c r="E82" s="4">
        <v>5</v>
      </c>
      <c r="F82" s="4" t="s">
        <v>5</v>
      </c>
      <c r="G82" s="4">
        <v>0</v>
      </c>
      <c r="H82" s="11">
        <v>5.3E-3</v>
      </c>
    </row>
    <row r="83" spans="1:8" hidden="1" x14ac:dyDescent="0.25">
      <c r="A83" s="16" t="s">
        <v>8</v>
      </c>
      <c r="B83" s="1" t="s">
        <v>46</v>
      </c>
      <c r="C83" s="1" t="s">
        <v>64</v>
      </c>
      <c r="D83" s="1" t="s">
        <v>15</v>
      </c>
      <c r="E83" s="1">
        <v>5</v>
      </c>
      <c r="F83" s="1" t="s">
        <v>5</v>
      </c>
      <c r="G83" s="1">
        <v>0</v>
      </c>
      <c r="H83" s="12">
        <v>-3.5000000000000005E-4</v>
      </c>
    </row>
    <row r="84" spans="1:8" hidden="1" x14ac:dyDescent="0.25">
      <c r="A84" s="16" t="s">
        <v>8</v>
      </c>
      <c r="B84" s="1" t="s">
        <v>46</v>
      </c>
      <c r="C84" s="1" t="s">
        <v>65</v>
      </c>
      <c r="D84" s="1" t="s">
        <v>17</v>
      </c>
      <c r="E84" s="1">
        <v>5</v>
      </c>
      <c r="F84" s="1" t="s">
        <v>5</v>
      </c>
      <c r="G84" s="1">
        <v>0</v>
      </c>
      <c r="H84" s="12">
        <v>-1.4970000000000001E-3</v>
      </c>
    </row>
    <row r="85" spans="1:8" hidden="1" x14ac:dyDescent="0.25">
      <c r="A85" s="16" t="s">
        <v>8</v>
      </c>
      <c r="B85" s="1" t="s">
        <v>46</v>
      </c>
      <c r="C85" s="1" t="s">
        <v>66</v>
      </c>
      <c r="D85" s="1" t="s">
        <v>19</v>
      </c>
      <c r="E85" s="1">
        <v>5</v>
      </c>
      <c r="F85" s="1" t="s">
        <v>5</v>
      </c>
      <c r="G85" s="1">
        <v>0</v>
      </c>
      <c r="H85" s="12">
        <v>-2.9149999999999996E-3</v>
      </c>
    </row>
    <row r="86" spans="1:8" hidden="1" x14ac:dyDescent="0.25">
      <c r="A86" s="16" t="s">
        <v>8</v>
      </c>
      <c r="B86" s="1" t="s">
        <v>46</v>
      </c>
      <c r="C86" s="1" t="s">
        <v>70</v>
      </c>
      <c r="D86" s="1" t="s">
        <v>21</v>
      </c>
      <c r="E86" s="1">
        <v>5</v>
      </c>
      <c r="F86" s="1" t="s">
        <v>5</v>
      </c>
      <c r="G86" s="1">
        <v>0</v>
      </c>
      <c r="H86" s="12">
        <v>-4.3099999999999996E-3</v>
      </c>
    </row>
    <row r="87" spans="1:8" hidden="1" x14ac:dyDescent="0.25">
      <c r="A87" s="16" t="s">
        <v>8</v>
      </c>
      <c r="B87" s="1" t="s">
        <v>46</v>
      </c>
      <c r="C87" s="1" t="s">
        <v>67</v>
      </c>
      <c r="D87" s="1" t="s">
        <v>48</v>
      </c>
      <c r="E87" s="1">
        <v>5</v>
      </c>
      <c r="F87" s="1" t="s">
        <v>5</v>
      </c>
      <c r="G87" s="1">
        <v>0</v>
      </c>
      <c r="H87" s="12">
        <v>-2.957E-3</v>
      </c>
    </row>
    <row r="88" spans="1:8" hidden="1" x14ac:dyDescent="0.25">
      <c r="A88" s="15" t="s">
        <v>8</v>
      </c>
      <c r="B88" s="7" t="s">
        <v>46</v>
      </c>
      <c r="C88" s="7" t="s">
        <v>42</v>
      </c>
      <c r="D88" s="7" t="s">
        <v>23</v>
      </c>
      <c r="E88" s="7">
        <v>5</v>
      </c>
      <c r="F88" s="7" t="s">
        <v>5</v>
      </c>
      <c r="G88" s="7">
        <v>0</v>
      </c>
      <c r="H88" s="13">
        <v>5.3585184066791136E-3</v>
      </c>
    </row>
    <row r="89" spans="1:8" x14ac:dyDescent="0.25">
      <c r="A89" s="18" t="s">
        <v>45</v>
      </c>
      <c r="B89" s="18" t="s">
        <v>71</v>
      </c>
      <c r="C89" s="18" t="s">
        <v>18</v>
      </c>
      <c r="D89" s="18" t="s">
        <v>19</v>
      </c>
      <c r="E89" s="18">
        <v>30</v>
      </c>
      <c r="F89" s="18" t="s">
        <v>5</v>
      </c>
      <c r="G89" s="18">
        <v>0</v>
      </c>
      <c r="H89" s="18">
        <v>4.7010000000000003E-3</v>
      </c>
    </row>
    <row r="90" spans="1:8" x14ac:dyDescent="0.25">
      <c r="A90" s="18" t="s">
        <v>45</v>
      </c>
      <c r="B90" s="18" t="s">
        <v>71</v>
      </c>
      <c r="C90" s="18" t="s">
        <v>47</v>
      </c>
      <c r="D90" s="18" t="s">
        <v>48</v>
      </c>
      <c r="E90" s="18">
        <v>30</v>
      </c>
      <c r="F90" s="18" t="s">
        <v>5</v>
      </c>
      <c r="G90" s="18">
        <v>0</v>
      </c>
      <c r="H90" s="18">
        <v>4.8999999999999998E-3</v>
      </c>
    </row>
    <row r="91" spans="1:8" x14ac:dyDescent="0.25">
      <c r="A91" s="18" t="s">
        <v>45</v>
      </c>
      <c r="B91" s="18" t="s">
        <v>71</v>
      </c>
      <c r="C91" s="18" t="s">
        <v>22</v>
      </c>
      <c r="D91" s="18" t="s">
        <v>23</v>
      </c>
      <c r="E91" s="18">
        <v>30</v>
      </c>
      <c r="F91" s="18" t="s">
        <v>5</v>
      </c>
      <c r="G91" s="18">
        <v>0</v>
      </c>
      <c r="H91" s="18">
        <v>1.314894645966258E-2</v>
      </c>
    </row>
    <row r="92" spans="1:8" x14ac:dyDescent="0.25">
      <c r="A92" s="18" t="s">
        <v>45</v>
      </c>
      <c r="B92" s="18" t="s">
        <v>71</v>
      </c>
      <c r="C92" s="18" t="s">
        <v>52</v>
      </c>
      <c r="D92" s="18" t="s">
        <v>19</v>
      </c>
      <c r="E92" s="18">
        <v>25</v>
      </c>
      <c r="F92" s="18" t="s">
        <v>5</v>
      </c>
      <c r="G92" s="18">
        <v>0</v>
      </c>
      <c r="H92" s="18">
        <v>3.4085000000000001E-3</v>
      </c>
    </row>
    <row r="93" spans="1:8" x14ac:dyDescent="0.25">
      <c r="A93" s="18" t="s">
        <v>45</v>
      </c>
      <c r="B93" s="18" t="s">
        <v>71</v>
      </c>
      <c r="C93" s="18" t="s">
        <v>53</v>
      </c>
      <c r="D93" s="18" t="s">
        <v>48</v>
      </c>
      <c r="E93" s="18">
        <v>25</v>
      </c>
      <c r="F93" s="18" t="s">
        <v>5</v>
      </c>
      <c r="G93" s="18">
        <v>0</v>
      </c>
      <c r="H93" s="18">
        <v>3.9550000000000002E-3</v>
      </c>
    </row>
    <row r="94" spans="1:8" x14ac:dyDescent="0.25">
      <c r="A94" s="18" t="s">
        <v>45</v>
      </c>
      <c r="B94" s="18" t="s">
        <v>71</v>
      </c>
      <c r="C94" s="18" t="s">
        <v>43</v>
      </c>
      <c r="D94" s="18" t="s">
        <v>23</v>
      </c>
      <c r="E94" s="18">
        <v>25</v>
      </c>
      <c r="F94" s="18" t="s">
        <v>5</v>
      </c>
      <c r="G94" s="18">
        <v>0</v>
      </c>
      <c r="H94" s="18">
        <v>1.2649169810798444E-2</v>
      </c>
    </row>
    <row r="95" spans="1:8" x14ac:dyDescent="0.25">
      <c r="A95" s="18" t="s">
        <v>45</v>
      </c>
      <c r="B95" s="18" t="s">
        <v>71</v>
      </c>
      <c r="C95" s="18" t="s">
        <v>24</v>
      </c>
      <c r="D95" s="18" t="s">
        <v>19</v>
      </c>
      <c r="E95" s="18">
        <v>20</v>
      </c>
      <c r="F95" s="18" t="s">
        <v>5</v>
      </c>
      <c r="G95" s="18">
        <v>0</v>
      </c>
      <c r="H95" s="18">
        <v>2.1160000000000003E-3</v>
      </c>
    </row>
    <row r="96" spans="1:8" x14ac:dyDescent="0.25">
      <c r="A96" s="18" t="s">
        <v>45</v>
      </c>
      <c r="B96" s="18" t="s">
        <v>71</v>
      </c>
      <c r="C96" s="18" t="s">
        <v>54</v>
      </c>
      <c r="D96" s="18" t="s">
        <v>48</v>
      </c>
      <c r="E96" s="18">
        <v>20</v>
      </c>
      <c r="F96" s="18" t="s">
        <v>5</v>
      </c>
      <c r="G96" s="18">
        <v>0</v>
      </c>
      <c r="H96" s="18">
        <v>3.0100000000000001E-3</v>
      </c>
    </row>
    <row r="97" spans="1:8" x14ac:dyDescent="0.25">
      <c r="A97" s="18" t="s">
        <v>45</v>
      </c>
      <c r="B97" s="18" t="s">
        <v>71</v>
      </c>
      <c r="C97" s="18" t="s">
        <v>26</v>
      </c>
      <c r="D97" s="18" t="s">
        <v>23</v>
      </c>
      <c r="E97" s="18">
        <v>20</v>
      </c>
      <c r="F97" s="18" t="s">
        <v>5</v>
      </c>
      <c r="G97" s="18">
        <v>0</v>
      </c>
      <c r="H97" s="18">
        <v>1.2149393161934308E-2</v>
      </c>
    </row>
    <row r="98" spans="1:8" x14ac:dyDescent="0.25">
      <c r="A98" s="18" t="s">
        <v>45</v>
      </c>
      <c r="B98" s="18" t="s">
        <v>71</v>
      </c>
      <c r="C98" s="18" t="s">
        <v>27</v>
      </c>
      <c r="D98" s="18" t="s">
        <v>19</v>
      </c>
      <c r="E98" s="18">
        <v>15</v>
      </c>
      <c r="F98" s="18" t="s">
        <v>5</v>
      </c>
      <c r="G98" s="18">
        <v>0</v>
      </c>
      <c r="H98" s="18">
        <v>5.0550000000000009E-4</v>
      </c>
    </row>
    <row r="99" spans="1:8" x14ac:dyDescent="0.25">
      <c r="A99" s="18" t="s">
        <v>45</v>
      </c>
      <c r="B99" s="18" t="s">
        <v>71</v>
      </c>
      <c r="C99" s="18" t="s">
        <v>55</v>
      </c>
      <c r="D99" s="18" t="s">
        <v>48</v>
      </c>
      <c r="E99" s="18">
        <v>15</v>
      </c>
      <c r="F99" s="18" t="s">
        <v>5</v>
      </c>
      <c r="G99" s="18">
        <v>0</v>
      </c>
      <c r="H99" s="18">
        <v>1.5900000000000001E-3</v>
      </c>
    </row>
    <row r="100" spans="1:8" x14ac:dyDescent="0.25">
      <c r="A100" s="18" t="s">
        <v>45</v>
      </c>
      <c r="B100" s="18" t="s">
        <v>71</v>
      </c>
      <c r="C100" s="18" t="s">
        <v>29</v>
      </c>
      <c r="D100" s="18" t="s">
        <v>23</v>
      </c>
      <c r="E100" s="18">
        <v>15</v>
      </c>
      <c r="F100" s="18" t="s">
        <v>5</v>
      </c>
      <c r="G100" s="18">
        <v>0</v>
      </c>
      <c r="H100" s="18">
        <v>1.1075115288174175E-2</v>
      </c>
    </row>
    <row r="101" spans="1:8" x14ac:dyDescent="0.25">
      <c r="A101" s="18" t="s">
        <v>45</v>
      </c>
      <c r="B101" s="18" t="s">
        <v>71</v>
      </c>
      <c r="C101" s="18" t="s">
        <v>59</v>
      </c>
      <c r="D101" s="18" t="s">
        <v>19</v>
      </c>
      <c r="E101" s="18">
        <v>12</v>
      </c>
      <c r="F101" s="18" t="s">
        <v>5</v>
      </c>
      <c r="G101" s="18">
        <v>0</v>
      </c>
      <c r="H101" s="18">
        <v>-3.13333333333333E-5</v>
      </c>
    </row>
    <row r="102" spans="1:8" x14ac:dyDescent="0.25">
      <c r="A102" s="18" t="s">
        <v>45</v>
      </c>
      <c r="B102" s="18" t="s">
        <v>71</v>
      </c>
      <c r="C102" s="18" t="s">
        <v>60</v>
      </c>
      <c r="D102" s="18" t="s">
        <v>48</v>
      </c>
      <c r="E102" s="18">
        <v>12</v>
      </c>
      <c r="F102" s="18" t="s">
        <v>5</v>
      </c>
      <c r="G102" s="18">
        <v>0</v>
      </c>
      <c r="H102" s="18">
        <v>1.1166666666666668E-3</v>
      </c>
    </row>
    <row r="103" spans="1:8" x14ac:dyDescent="0.25">
      <c r="A103" s="18" t="s">
        <v>45</v>
      </c>
      <c r="B103" s="18" t="s">
        <v>71</v>
      </c>
      <c r="C103" s="18" t="s">
        <v>61</v>
      </c>
      <c r="D103" s="18" t="s">
        <v>23</v>
      </c>
      <c r="E103" s="18">
        <v>12</v>
      </c>
      <c r="F103" s="18" t="s">
        <v>5</v>
      </c>
      <c r="G103" s="18">
        <v>0</v>
      </c>
      <c r="H103" s="18">
        <v>1.0717022663587464E-2</v>
      </c>
    </row>
    <row r="104" spans="1:8" x14ac:dyDescent="0.25">
      <c r="A104" s="18" t="s">
        <v>45</v>
      </c>
      <c r="B104" s="18" t="s">
        <v>71</v>
      </c>
      <c r="C104" s="18" t="s">
        <v>30</v>
      </c>
      <c r="D104" s="18" t="s">
        <v>19</v>
      </c>
      <c r="E104" s="18">
        <v>10</v>
      </c>
      <c r="F104" s="18" t="s">
        <v>5</v>
      </c>
      <c r="G104" s="18">
        <v>0</v>
      </c>
      <c r="H104" s="18">
        <v>-1.1050000000000001E-3</v>
      </c>
    </row>
    <row r="105" spans="1:8" x14ac:dyDescent="0.25">
      <c r="A105" s="18" t="s">
        <v>45</v>
      </c>
      <c r="B105" s="18" t="s">
        <v>71</v>
      </c>
      <c r="C105" s="18" t="s">
        <v>62</v>
      </c>
      <c r="D105" s="18" t="s">
        <v>48</v>
      </c>
      <c r="E105" s="18">
        <v>10</v>
      </c>
      <c r="F105" s="18" t="s">
        <v>5</v>
      </c>
      <c r="G105" s="18">
        <v>0</v>
      </c>
      <c r="H105" s="18">
        <v>1.7000000000000001E-4</v>
      </c>
    </row>
    <row r="106" spans="1:8" x14ac:dyDescent="0.25">
      <c r="A106" s="18" t="s">
        <v>45</v>
      </c>
      <c r="B106" s="18" t="s">
        <v>71</v>
      </c>
      <c r="C106" s="18" t="s">
        <v>32</v>
      </c>
      <c r="D106" s="18" t="s">
        <v>23</v>
      </c>
      <c r="E106" s="18">
        <v>10</v>
      </c>
      <c r="F106" s="18" t="s">
        <v>5</v>
      </c>
      <c r="G106" s="18">
        <v>0</v>
      </c>
      <c r="H106" s="18">
        <v>1.0000837414414043E-2</v>
      </c>
    </row>
    <row r="107" spans="1:8" x14ac:dyDescent="0.25">
      <c r="A107" s="18" t="s">
        <v>45</v>
      </c>
      <c r="B107" s="18" t="s">
        <v>71</v>
      </c>
      <c r="C107" s="18" t="s">
        <v>66</v>
      </c>
      <c r="D107" s="18" t="s">
        <v>19</v>
      </c>
      <c r="E107" s="18">
        <v>5</v>
      </c>
      <c r="F107" s="18" t="s">
        <v>5</v>
      </c>
      <c r="G107" s="18">
        <v>0</v>
      </c>
      <c r="H107" s="18">
        <v>-2.9149999999999996E-3</v>
      </c>
    </row>
    <row r="108" spans="1:8" x14ac:dyDescent="0.25">
      <c r="A108" s="18" t="s">
        <v>45</v>
      </c>
      <c r="B108" s="18" t="s">
        <v>71</v>
      </c>
      <c r="C108" s="18" t="s">
        <v>67</v>
      </c>
      <c r="D108" s="18" t="s">
        <v>48</v>
      </c>
      <c r="E108" s="18">
        <v>5</v>
      </c>
      <c r="F108" s="18" t="s">
        <v>5</v>
      </c>
      <c r="G108" s="18">
        <v>0</v>
      </c>
      <c r="H108" s="18">
        <v>-2.957E-3</v>
      </c>
    </row>
    <row r="109" spans="1:8" x14ac:dyDescent="0.25">
      <c r="A109" s="18" t="s">
        <v>45</v>
      </c>
      <c r="B109" s="18" t="s">
        <v>71</v>
      </c>
      <c r="C109" s="18" t="s">
        <v>42</v>
      </c>
      <c r="D109" s="18" t="s">
        <v>23</v>
      </c>
      <c r="E109" s="18">
        <v>5</v>
      </c>
      <c r="F109" s="18" t="s">
        <v>5</v>
      </c>
      <c r="G109" s="18">
        <v>0</v>
      </c>
      <c r="H109" s="18">
        <v>5.3585184066791136E-3</v>
      </c>
    </row>
    <row r="110" spans="1:8" x14ac:dyDescent="0.25">
      <c r="A110" s="18"/>
      <c r="B110" s="18"/>
      <c r="C110" s="18"/>
      <c r="D110" s="18"/>
      <c r="E110" s="18"/>
      <c r="F110" s="18"/>
      <c r="G110" s="18"/>
      <c r="H110" s="18"/>
    </row>
    <row r="111" spans="1:8" x14ac:dyDescent="0.25">
      <c r="A111" s="18"/>
      <c r="B111" s="18"/>
      <c r="C111" s="18"/>
      <c r="D111" s="18"/>
      <c r="E111" s="18"/>
      <c r="F111" s="18"/>
      <c r="G111" s="18"/>
      <c r="H111" s="18"/>
    </row>
    <row r="112" spans="1:8" x14ac:dyDescent="0.25">
      <c r="A112" s="18"/>
      <c r="B112" s="18"/>
      <c r="C112" s="18"/>
      <c r="D112" s="18"/>
      <c r="E112" s="18"/>
      <c r="F112" s="18"/>
      <c r="G112" s="18"/>
      <c r="H112" s="18"/>
    </row>
    <row r="113" spans="1:8" x14ac:dyDescent="0.25">
      <c r="A113" s="18"/>
      <c r="B113" s="18"/>
      <c r="C113" s="18"/>
      <c r="D113" s="18"/>
      <c r="E113" s="18"/>
      <c r="F113" s="18"/>
      <c r="G113" s="18"/>
      <c r="H113" s="18"/>
    </row>
    <row r="114" spans="1:8" x14ac:dyDescent="0.25">
      <c r="A114" s="18"/>
      <c r="B114" s="18"/>
      <c r="C114" s="18"/>
      <c r="D114" s="18"/>
      <c r="E114" s="18"/>
      <c r="F114" s="18"/>
      <c r="G114" s="18"/>
      <c r="H114" s="18"/>
    </row>
    <row r="115" spans="1:8" x14ac:dyDescent="0.25">
      <c r="A115" s="18"/>
      <c r="B115" s="18"/>
      <c r="C115" s="18"/>
      <c r="D115" s="18"/>
      <c r="E115" s="18"/>
      <c r="F115" s="18"/>
      <c r="G115" s="18"/>
      <c r="H115" s="18"/>
    </row>
    <row r="116" spans="1:8" x14ac:dyDescent="0.25">
      <c r="A116" s="18"/>
      <c r="B116" s="18"/>
      <c r="C116" s="18"/>
      <c r="D116" s="18"/>
      <c r="E116" s="18"/>
      <c r="F116" s="18"/>
      <c r="G116" s="18"/>
      <c r="H116" s="18"/>
    </row>
    <row r="117" spans="1:8" x14ac:dyDescent="0.25">
      <c r="A117" s="18"/>
      <c r="B117" s="18"/>
      <c r="C117" s="18"/>
      <c r="D117" s="18"/>
      <c r="E117" s="18"/>
      <c r="F117" s="18"/>
      <c r="G117" s="18"/>
      <c r="H117" s="18"/>
    </row>
    <row r="118" spans="1:8" x14ac:dyDescent="0.25">
      <c r="A118" s="18"/>
      <c r="B118" s="18"/>
      <c r="C118" s="18"/>
      <c r="D118" s="18"/>
      <c r="E118" s="18"/>
      <c r="F118" s="18"/>
      <c r="G118" s="18"/>
      <c r="H118" s="18"/>
    </row>
    <row r="119" spans="1:8" x14ac:dyDescent="0.25">
      <c r="A119" s="18"/>
      <c r="B119" s="18"/>
      <c r="C119" s="18"/>
      <c r="D119" s="18"/>
      <c r="E119" s="18"/>
      <c r="F119" s="18"/>
      <c r="G119" s="18"/>
      <c r="H119" s="18"/>
    </row>
    <row r="120" spans="1:8" x14ac:dyDescent="0.25">
      <c r="A120" s="18"/>
      <c r="B120" s="18"/>
      <c r="C120" s="18"/>
      <c r="D120" s="18"/>
      <c r="E120" s="18"/>
      <c r="F120" s="18"/>
      <c r="G120" s="18"/>
      <c r="H120" s="18"/>
    </row>
    <row r="121" spans="1:8" x14ac:dyDescent="0.25">
      <c r="A121" s="18"/>
      <c r="B121" s="18"/>
      <c r="C121" s="18"/>
      <c r="D121" s="18"/>
      <c r="E121" s="18"/>
      <c r="F121" s="18"/>
      <c r="G121" s="18"/>
      <c r="H121" s="18"/>
    </row>
    <row r="122" spans="1:8" x14ac:dyDescent="0.25">
      <c r="A122" s="18"/>
      <c r="B122" s="18"/>
      <c r="C122" s="18"/>
      <c r="D122" s="18"/>
      <c r="E122" s="18"/>
      <c r="F122" s="18"/>
      <c r="G122" s="18"/>
      <c r="H122" s="18"/>
    </row>
    <row r="123" spans="1:8" x14ac:dyDescent="0.25">
      <c r="A123" s="18"/>
      <c r="B123" s="18"/>
      <c r="C123" s="18"/>
      <c r="D123" s="18"/>
      <c r="E123" s="18"/>
      <c r="F123" s="18"/>
      <c r="G123" s="18"/>
      <c r="H123" s="18"/>
    </row>
    <row r="124" spans="1:8" x14ac:dyDescent="0.25">
      <c r="A124" s="18"/>
      <c r="B124" s="18"/>
      <c r="C124" s="18"/>
      <c r="D124" s="18"/>
      <c r="E124" s="18"/>
      <c r="F124" s="18"/>
      <c r="G124" s="18"/>
      <c r="H124" s="18"/>
    </row>
    <row r="125" spans="1:8" x14ac:dyDescent="0.25">
      <c r="A125" s="18"/>
      <c r="B125" s="18"/>
      <c r="C125" s="18"/>
      <c r="D125" s="18"/>
      <c r="E125" s="18"/>
      <c r="F125" s="18"/>
      <c r="G125" s="18"/>
      <c r="H125" s="18"/>
    </row>
    <row r="126" spans="1:8" x14ac:dyDescent="0.25">
      <c r="A126" s="18"/>
      <c r="B126" s="18"/>
      <c r="C126" s="18"/>
      <c r="D126" s="18"/>
      <c r="E126" s="18"/>
      <c r="F126" s="18"/>
      <c r="G126" s="18"/>
      <c r="H126" s="18"/>
    </row>
    <row r="127" spans="1:8" x14ac:dyDescent="0.25">
      <c r="A127" s="18"/>
      <c r="B127" s="18"/>
      <c r="C127" s="18"/>
      <c r="D127" s="18"/>
      <c r="E127" s="18"/>
      <c r="F127" s="18"/>
      <c r="G127" s="18"/>
      <c r="H127" s="18"/>
    </row>
    <row r="128" spans="1:8" x14ac:dyDescent="0.25">
      <c r="A128" s="18"/>
      <c r="B128" s="18"/>
      <c r="C128" s="18"/>
      <c r="D128" s="18"/>
      <c r="E128" s="18"/>
      <c r="F128" s="18"/>
      <c r="G128" s="18"/>
      <c r="H128" s="18"/>
    </row>
    <row r="129" spans="1:8" x14ac:dyDescent="0.25">
      <c r="A129" s="18"/>
      <c r="B129" s="18"/>
      <c r="C129" s="18"/>
      <c r="D129" s="18"/>
      <c r="E129" s="18"/>
      <c r="F129" s="18"/>
      <c r="G129" s="18"/>
      <c r="H129" s="18"/>
    </row>
    <row r="130" spans="1:8" x14ac:dyDescent="0.25">
      <c r="A130" s="18"/>
      <c r="B130" s="18"/>
      <c r="C130" s="18"/>
      <c r="D130" s="18"/>
      <c r="E130" s="18"/>
      <c r="F130" s="18"/>
      <c r="G130" s="18"/>
      <c r="H130" s="18"/>
    </row>
    <row r="131" spans="1:8" x14ac:dyDescent="0.25">
      <c r="A131" s="18"/>
      <c r="B131" s="18"/>
      <c r="C131" s="18"/>
      <c r="D131" s="18"/>
      <c r="E131" s="18"/>
      <c r="F131" s="18"/>
      <c r="G131" s="18"/>
      <c r="H131" s="18"/>
    </row>
    <row r="132" spans="1:8" x14ac:dyDescent="0.25">
      <c r="A132" s="18"/>
      <c r="B132" s="18"/>
      <c r="C132" s="18"/>
      <c r="D132" s="18"/>
      <c r="E132" s="18"/>
      <c r="F132" s="18"/>
      <c r="G132" s="18"/>
      <c r="H132" s="18"/>
    </row>
    <row r="134" spans="1:8" hidden="1" x14ac:dyDescent="0.25">
      <c r="A134" s="3" t="b">
        <v>0</v>
      </c>
      <c r="B134" s="24" t="s">
        <v>72</v>
      </c>
      <c r="C134" s="4" t="s">
        <v>73</v>
      </c>
      <c r="D134" s="4" t="s">
        <v>19</v>
      </c>
      <c r="E134" s="4">
        <v>30</v>
      </c>
      <c r="F134" s="4" t="s">
        <v>74</v>
      </c>
      <c r="G134" s="4">
        <v>1.0116E-2</v>
      </c>
      <c r="H134" s="26">
        <v>1.4817E-2</v>
      </c>
    </row>
    <row r="135" spans="1:8" hidden="1" x14ac:dyDescent="0.25">
      <c r="A135" s="5" t="b">
        <v>0</v>
      </c>
      <c r="B135" s="14" t="s">
        <v>72</v>
      </c>
      <c r="C135" s="1" t="s">
        <v>75</v>
      </c>
      <c r="D135" s="1" t="s">
        <v>48</v>
      </c>
      <c r="E135" s="1">
        <v>30</v>
      </c>
      <c r="F135" s="1" t="s">
        <v>74</v>
      </c>
      <c r="G135" s="1">
        <v>1.0357E-2</v>
      </c>
      <c r="H135" s="27">
        <v>1.5257E-2</v>
      </c>
    </row>
    <row r="136" spans="1:8" hidden="1" x14ac:dyDescent="0.25">
      <c r="A136" s="5" t="b">
        <v>0</v>
      </c>
      <c r="B136" s="14" t="s">
        <v>72</v>
      </c>
      <c r="C136" s="1" t="s">
        <v>76</v>
      </c>
      <c r="D136" s="1" t="s">
        <v>23</v>
      </c>
      <c r="E136" s="1">
        <v>30</v>
      </c>
      <c r="F136" s="1" t="s">
        <v>74</v>
      </c>
      <c r="G136" s="1">
        <v>1.0290428052983467E-2</v>
      </c>
      <c r="H136" s="27">
        <v>2.343937451264605E-2</v>
      </c>
    </row>
    <row r="137" spans="1:8" hidden="1" x14ac:dyDescent="0.25">
      <c r="A137" s="5" t="b">
        <v>0</v>
      </c>
      <c r="B137" s="14" t="s">
        <v>72</v>
      </c>
      <c r="C137" s="1" t="s">
        <v>77</v>
      </c>
      <c r="D137" s="1" t="s">
        <v>19</v>
      </c>
      <c r="E137" s="1">
        <v>25</v>
      </c>
      <c r="F137" s="1" t="s">
        <v>74</v>
      </c>
      <c r="G137" s="1">
        <v>8.8234999999999997E-3</v>
      </c>
      <c r="H137" s="27">
        <v>1.2232E-2</v>
      </c>
    </row>
    <row r="138" spans="1:8" hidden="1" x14ac:dyDescent="0.25">
      <c r="A138" s="5" t="b">
        <v>0</v>
      </c>
      <c r="B138" s="14" t="s">
        <v>72</v>
      </c>
      <c r="C138" s="1" t="s">
        <v>78</v>
      </c>
      <c r="D138" s="1" t="s">
        <v>48</v>
      </c>
      <c r="E138" s="1">
        <v>25</v>
      </c>
      <c r="F138" s="1" t="s">
        <v>74</v>
      </c>
      <c r="G138" s="1">
        <v>9.4120000000000002E-3</v>
      </c>
      <c r="H138" s="27">
        <v>1.3367E-2</v>
      </c>
    </row>
    <row r="139" spans="1:8" hidden="1" x14ac:dyDescent="0.25">
      <c r="A139" s="5" t="b">
        <v>0</v>
      </c>
      <c r="B139" s="14" t="s">
        <v>72</v>
      </c>
      <c r="C139" s="1" t="s">
        <v>79</v>
      </c>
      <c r="D139" s="1" t="s">
        <v>23</v>
      </c>
      <c r="E139" s="1">
        <v>25</v>
      </c>
      <c r="F139" s="1" t="s">
        <v>74</v>
      </c>
      <c r="G139" s="1">
        <v>9.7906514041193309E-3</v>
      </c>
      <c r="H139" s="27">
        <v>2.2439821214917777E-2</v>
      </c>
    </row>
    <row r="140" spans="1:8" hidden="1" x14ac:dyDescent="0.25">
      <c r="A140" s="5" t="b">
        <v>0</v>
      </c>
      <c r="B140" s="14" t="s">
        <v>72</v>
      </c>
      <c r="C140" s="1" t="s">
        <v>80</v>
      </c>
      <c r="D140" s="1" t="s">
        <v>19</v>
      </c>
      <c r="E140" s="1">
        <v>20</v>
      </c>
      <c r="F140" s="1" t="s">
        <v>74</v>
      </c>
      <c r="G140" s="1">
        <v>7.5309999999999995E-3</v>
      </c>
      <c r="H140" s="27">
        <v>9.6469999999999993E-3</v>
      </c>
    </row>
    <row r="141" spans="1:8" hidden="1" x14ac:dyDescent="0.25">
      <c r="A141" s="5" t="b">
        <v>0</v>
      </c>
      <c r="B141" s="14" t="s">
        <v>72</v>
      </c>
      <c r="C141" s="1" t="s">
        <v>81</v>
      </c>
      <c r="D141" s="1" t="s">
        <v>48</v>
      </c>
      <c r="E141" s="1">
        <v>20</v>
      </c>
      <c r="F141" s="1" t="s">
        <v>74</v>
      </c>
      <c r="G141" s="1">
        <v>8.4670000000000006E-3</v>
      </c>
      <c r="H141" s="27">
        <v>1.1477000000000001E-2</v>
      </c>
    </row>
    <row r="142" spans="1:8" hidden="1" x14ac:dyDescent="0.25">
      <c r="A142" s="5" t="b">
        <v>0</v>
      </c>
      <c r="B142" s="14" t="s">
        <v>72</v>
      </c>
      <c r="C142" s="1" t="s">
        <v>82</v>
      </c>
      <c r="D142" s="1" t="s">
        <v>23</v>
      </c>
      <c r="E142" s="1">
        <v>20</v>
      </c>
      <c r="F142" s="1" t="s">
        <v>74</v>
      </c>
      <c r="G142" s="1">
        <v>9.2908747552551945E-3</v>
      </c>
      <c r="H142" s="27">
        <v>2.1440267917189504E-2</v>
      </c>
    </row>
    <row r="143" spans="1:8" hidden="1" x14ac:dyDescent="0.25">
      <c r="A143" s="5" t="b">
        <v>0</v>
      </c>
      <c r="B143" s="14" t="s">
        <v>72</v>
      </c>
      <c r="C143" s="1" t="s">
        <v>83</v>
      </c>
      <c r="D143" s="1" t="s">
        <v>19</v>
      </c>
      <c r="E143" s="1">
        <v>15</v>
      </c>
      <c r="F143" s="1" t="s">
        <v>74</v>
      </c>
      <c r="G143" s="1">
        <v>5.9205000000000004E-3</v>
      </c>
      <c r="H143" s="27">
        <v>6.4260000000000003E-3</v>
      </c>
    </row>
    <row r="144" spans="1:8" hidden="1" x14ac:dyDescent="0.25">
      <c r="A144" s="5" t="b">
        <v>0</v>
      </c>
      <c r="B144" s="14" t="s">
        <v>72</v>
      </c>
      <c r="C144" s="1" t="s">
        <v>84</v>
      </c>
      <c r="D144" s="1" t="s">
        <v>48</v>
      </c>
      <c r="E144" s="1">
        <v>15</v>
      </c>
      <c r="F144" s="1" t="s">
        <v>74</v>
      </c>
      <c r="G144" s="1">
        <v>7.0469999999999994E-3</v>
      </c>
      <c r="H144" s="27">
        <v>8.6369999999999988E-3</v>
      </c>
    </row>
    <row r="145" spans="1:8" hidden="1" x14ac:dyDescent="0.25">
      <c r="A145" s="5" t="b">
        <v>0</v>
      </c>
      <c r="B145" s="14" t="s">
        <v>72</v>
      </c>
      <c r="C145" s="1" t="s">
        <v>85</v>
      </c>
      <c r="D145" s="1" t="s">
        <v>23</v>
      </c>
      <c r="E145" s="1">
        <v>15</v>
      </c>
      <c r="F145" s="1" t="s">
        <v>74</v>
      </c>
      <c r="G145" s="1">
        <v>8.2165968814950623E-3</v>
      </c>
      <c r="H145" s="27">
        <v>1.929171216966924E-2</v>
      </c>
    </row>
    <row r="146" spans="1:8" hidden="1" x14ac:dyDescent="0.25">
      <c r="A146" s="5" t="b">
        <v>0</v>
      </c>
      <c r="B146" s="14" t="s">
        <v>72</v>
      </c>
      <c r="C146" s="1" t="s">
        <v>86</v>
      </c>
      <c r="D146" s="1" t="s">
        <v>19</v>
      </c>
      <c r="E146" s="1">
        <v>12</v>
      </c>
      <c r="F146" s="1" t="s">
        <v>74</v>
      </c>
      <c r="G146" s="1">
        <v>5.3836666666666668E-3</v>
      </c>
      <c r="H146" s="27">
        <v>5.3523333333333339E-3</v>
      </c>
    </row>
    <row r="147" spans="1:8" hidden="1" x14ac:dyDescent="0.25">
      <c r="A147" s="5" t="b">
        <v>0</v>
      </c>
      <c r="B147" s="14" t="s">
        <v>72</v>
      </c>
      <c r="C147" s="1" t="s">
        <v>87</v>
      </c>
      <c r="D147" s="1" t="s">
        <v>48</v>
      </c>
      <c r="E147" s="1">
        <v>12</v>
      </c>
      <c r="F147" s="1" t="s">
        <v>74</v>
      </c>
      <c r="G147" s="1">
        <v>6.5736666666666669E-3</v>
      </c>
      <c r="H147" s="27">
        <v>7.6903333333333337E-3</v>
      </c>
    </row>
    <row r="148" spans="1:8" hidden="1" x14ac:dyDescent="0.25">
      <c r="A148" s="5" t="b">
        <v>0</v>
      </c>
      <c r="B148" s="14" t="s">
        <v>72</v>
      </c>
      <c r="C148" s="1" t="s">
        <v>88</v>
      </c>
      <c r="D148" s="1" t="s">
        <v>23</v>
      </c>
      <c r="E148" s="1">
        <v>12</v>
      </c>
      <c r="F148" s="1" t="s">
        <v>74</v>
      </c>
      <c r="G148" s="1">
        <v>7.858504256908351E-3</v>
      </c>
      <c r="H148" s="27">
        <v>1.8575526920495813E-2</v>
      </c>
    </row>
    <row r="149" spans="1:8" hidden="1" x14ac:dyDescent="0.25">
      <c r="A149" s="5" t="b">
        <v>0</v>
      </c>
      <c r="B149" s="14" t="s">
        <v>72</v>
      </c>
      <c r="C149" s="1" t="s">
        <v>89</v>
      </c>
      <c r="D149" s="1" t="s">
        <v>19</v>
      </c>
      <c r="E149" s="1">
        <v>10</v>
      </c>
      <c r="F149" s="1" t="s">
        <v>74</v>
      </c>
      <c r="G149" s="1">
        <v>4.3099999999999996E-3</v>
      </c>
      <c r="H149" s="27">
        <v>3.2049999999999995E-3</v>
      </c>
    </row>
    <row r="150" spans="1:8" hidden="1" x14ac:dyDescent="0.25">
      <c r="A150" s="5" t="b">
        <v>0</v>
      </c>
      <c r="B150" s="14" t="s">
        <v>72</v>
      </c>
      <c r="C150" s="1" t="s">
        <v>90</v>
      </c>
      <c r="D150" s="1" t="s">
        <v>48</v>
      </c>
      <c r="E150" s="1">
        <v>10</v>
      </c>
      <c r="F150" s="1" t="s">
        <v>74</v>
      </c>
      <c r="G150" s="1">
        <v>5.6270000000000001E-3</v>
      </c>
      <c r="H150" s="27">
        <v>5.7970000000000001E-3</v>
      </c>
    </row>
    <row r="151" spans="1:8" hidden="1" x14ac:dyDescent="0.25">
      <c r="A151" s="5" t="b">
        <v>0</v>
      </c>
      <c r="B151" s="14" t="s">
        <v>72</v>
      </c>
      <c r="C151" s="1" t="s">
        <v>91</v>
      </c>
      <c r="D151" s="1" t="s">
        <v>23</v>
      </c>
      <c r="E151" s="1">
        <v>10</v>
      </c>
      <c r="F151" s="1" t="s">
        <v>74</v>
      </c>
      <c r="G151" s="1">
        <v>7.1423190077349302E-3</v>
      </c>
      <c r="H151" s="27">
        <v>1.7143156422148975E-2</v>
      </c>
    </row>
    <row r="152" spans="1:8" hidden="1" x14ac:dyDescent="0.25">
      <c r="A152" s="5" t="b">
        <v>0</v>
      </c>
      <c r="B152" s="14" t="s">
        <v>72</v>
      </c>
      <c r="C152" s="1" t="s">
        <v>92</v>
      </c>
      <c r="D152" s="1" t="s">
        <v>19</v>
      </c>
      <c r="E152" s="1">
        <v>5</v>
      </c>
      <c r="F152" s="1" t="s">
        <v>74</v>
      </c>
      <c r="G152" s="1">
        <v>2.5000000000000001E-3</v>
      </c>
      <c r="H152" s="27">
        <v>-4.1499999999999957E-4</v>
      </c>
    </row>
    <row r="153" spans="1:8" hidden="1" x14ac:dyDescent="0.25">
      <c r="A153" s="5" t="b">
        <v>0</v>
      </c>
      <c r="B153" s="14" t="s">
        <v>72</v>
      </c>
      <c r="C153" s="1" t="s">
        <v>93</v>
      </c>
      <c r="D153" s="1" t="s">
        <v>48</v>
      </c>
      <c r="E153" s="1">
        <v>5</v>
      </c>
      <c r="F153" s="1" t="s">
        <v>74</v>
      </c>
      <c r="G153" s="1">
        <v>2.5000000000000001E-3</v>
      </c>
      <c r="H153" s="27">
        <v>-4.5699999999999994E-4</v>
      </c>
    </row>
    <row r="154" spans="1:8" hidden="1" x14ac:dyDescent="0.25">
      <c r="A154" s="5" t="b">
        <v>0</v>
      </c>
      <c r="B154" s="25" t="s">
        <v>72</v>
      </c>
      <c r="C154" s="7" t="s">
        <v>94</v>
      </c>
      <c r="D154" s="7" t="s">
        <v>23</v>
      </c>
      <c r="E154" s="7">
        <v>5</v>
      </c>
      <c r="F154" s="7" t="s">
        <v>74</v>
      </c>
      <c r="G154" s="7">
        <v>2.5000000000000001E-3</v>
      </c>
      <c r="H154" s="28">
        <v>7.8585184066791141E-3</v>
      </c>
    </row>
    <row r="155" spans="1:8" hidden="1" x14ac:dyDescent="0.25">
      <c r="A155" s="3" t="b">
        <v>0</v>
      </c>
      <c r="B155" s="24" t="s">
        <v>95</v>
      </c>
      <c r="C155" s="4" t="s">
        <v>96</v>
      </c>
      <c r="D155" s="4" t="s">
        <v>19</v>
      </c>
      <c r="E155" s="4">
        <v>30</v>
      </c>
      <c r="F155" s="4" t="s">
        <v>97</v>
      </c>
      <c r="G155" s="4">
        <v>1.3924000000000001E-2</v>
      </c>
      <c r="H155" s="26">
        <v>1.8625000000000003E-2</v>
      </c>
    </row>
    <row r="156" spans="1:8" hidden="1" x14ac:dyDescent="0.25">
      <c r="A156" s="5" t="b">
        <v>0</v>
      </c>
      <c r="B156" s="14" t="s">
        <v>95</v>
      </c>
      <c r="C156" s="1" t="s">
        <v>98</v>
      </c>
      <c r="D156" s="1" t="s">
        <v>48</v>
      </c>
      <c r="E156" s="1">
        <v>30</v>
      </c>
      <c r="F156" s="1" t="s">
        <v>97</v>
      </c>
      <c r="G156" s="1">
        <v>1.42855E-2</v>
      </c>
      <c r="H156" s="27">
        <v>1.9185500000000001E-2</v>
      </c>
    </row>
    <row r="157" spans="1:8" hidden="1" x14ac:dyDescent="0.25">
      <c r="A157" s="5" t="b">
        <v>0</v>
      </c>
      <c r="B157" s="14" t="s">
        <v>95</v>
      </c>
      <c r="C157" s="1" t="s">
        <v>99</v>
      </c>
      <c r="D157" s="1" t="s">
        <v>23</v>
      </c>
      <c r="E157" s="1">
        <v>30</v>
      </c>
      <c r="F157" s="1" t="s">
        <v>97</v>
      </c>
      <c r="G157" s="1">
        <v>1.4185642079475201E-2</v>
      </c>
      <c r="H157" s="27">
        <v>2.7334588539137783E-2</v>
      </c>
    </row>
    <row r="158" spans="1:8" hidden="1" x14ac:dyDescent="0.25">
      <c r="A158" s="5" t="b">
        <v>0</v>
      </c>
      <c r="B158" s="14" t="s">
        <v>95</v>
      </c>
      <c r="C158" s="1" t="s">
        <v>100</v>
      </c>
      <c r="D158" s="1" t="s">
        <v>19</v>
      </c>
      <c r="E158" s="1">
        <v>25</v>
      </c>
      <c r="F158" s="1" t="s">
        <v>97</v>
      </c>
      <c r="G158" s="1">
        <v>1.1985249999999999E-2</v>
      </c>
      <c r="H158" s="27">
        <v>1.5393749999999999E-2</v>
      </c>
    </row>
    <row r="159" spans="1:8" hidden="1" x14ac:dyDescent="0.25">
      <c r="A159" s="5" t="b">
        <v>0</v>
      </c>
      <c r="B159" s="14" t="s">
        <v>95</v>
      </c>
      <c r="C159" s="1" t="s">
        <v>101</v>
      </c>
      <c r="D159" s="1" t="s">
        <v>48</v>
      </c>
      <c r="E159" s="1">
        <v>25</v>
      </c>
      <c r="F159" s="1" t="s">
        <v>97</v>
      </c>
      <c r="G159" s="1">
        <v>1.2867999999999999E-2</v>
      </c>
      <c r="H159" s="27">
        <v>1.6822999999999998E-2</v>
      </c>
    </row>
    <row r="160" spans="1:8" hidden="1" x14ac:dyDescent="0.25">
      <c r="A160" s="5" t="b">
        <v>0</v>
      </c>
      <c r="B160" s="14" t="s">
        <v>95</v>
      </c>
      <c r="C160" s="1" t="s">
        <v>102</v>
      </c>
      <c r="D160" s="1" t="s">
        <v>23</v>
      </c>
      <c r="E160" s="1">
        <v>25</v>
      </c>
      <c r="F160" s="1" t="s">
        <v>97</v>
      </c>
      <c r="G160" s="1">
        <v>1.3435977106178996E-2</v>
      </c>
      <c r="H160" s="27">
        <v>2.6085146916977442E-2</v>
      </c>
    </row>
    <row r="161" spans="1:8" hidden="1" x14ac:dyDescent="0.25">
      <c r="A161" s="5" t="b">
        <v>0</v>
      </c>
      <c r="B161" s="14" t="s">
        <v>95</v>
      </c>
      <c r="C161" s="1" t="s">
        <v>103</v>
      </c>
      <c r="D161" s="1" t="s">
        <v>19</v>
      </c>
      <c r="E161" s="1">
        <v>20</v>
      </c>
      <c r="F161" s="1" t="s">
        <v>97</v>
      </c>
      <c r="G161" s="1">
        <v>1.00465E-2</v>
      </c>
      <c r="H161" s="27">
        <v>1.21625E-2</v>
      </c>
    </row>
    <row r="162" spans="1:8" hidden="1" x14ac:dyDescent="0.25">
      <c r="A162" s="5" t="b">
        <v>0</v>
      </c>
      <c r="B162" s="14" t="s">
        <v>95</v>
      </c>
      <c r="C162" s="1" t="s">
        <v>104</v>
      </c>
      <c r="D162" s="1" t="s">
        <v>48</v>
      </c>
      <c r="E162" s="1">
        <v>20</v>
      </c>
      <c r="F162" s="1" t="s">
        <v>97</v>
      </c>
      <c r="G162" s="1">
        <v>1.1450500000000001E-2</v>
      </c>
      <c r="H162" s="27">
        <v>1.4460500000000001E-2</v>
      </c>
    </row>
    <row r="163" spans="1:8" hidden="1" x14ac:dyDescent="0.25">
      <c r="A163" s="5" t="b">
        <v>0</v>
      </c>
      <c r="B163" s="14" t="s">
        <v>95</v>
      </c>
      <c r="C163" s="1" t="s">
        <v>105</v>
      </c>
      <c r="D163" s="1" t="s">
        <v>23</v>
      </c>
      <c r="E163" s="1">
        <v>20</v>
      </c>
      <c r="F163" s="1" t="s">
        <v>97</v>
      </c>
      <c r="G163" s="1">
        <v>1.2686312132882792E-2</v>
      </c>
      <c r="H163" s="27">
        <v>2.4835705294817101E-2</v>
      </c>
    </row>
    <row r="164" spans="1:8" hidden="1" x14ac:dyDescent="0.25">
      <c r="A164" s="5" t="b">
        <v>0</v>
      </c>
      <c r="B164" s="14" t="s">
        <v>95</v>
      </c>
      <c r="C164" s="1" t="s">
        <v>106</v>
      </c>
      <c r="D164" s="1" t="s">
        <v>19</v>
      </c>
      <c r="E164" s="1">
        <v>15</v>
      </c>
      <c r="F164" s="1" t="s">
        <v>97</v>
      </c>
      <c r="G164" s="1">
        <v>7.6307500000000004E-3</v>
      </c>
      <c r="H164" s="27">
        <v>8.1362500000000011E-3</v>
      </c>
    </row>
    <row r="165" spans="1:8" hidden="1" x14ac:dyDescent="0.25">
      <c r="A165" s="5" t="b">
        <v>0</v>
      </c>
      <c r="B165" s="14" t="s">
        <v>95</v>
      </c>
      <c r="C165" s="1" t="s">
        <v>107</v>
      </c>
      <c r="D165" s="1" t="s">
        <v>48</v>
      </c>
      <c r="E165" s="1">
        <v>15</v>
      </c>
      <c r="F165" s="1" t="s">
        <v>97</v>
      </c>
      <c r="G165" s="1">
        <v>9.3205000000000007E-3</v>
      </c>
      <c r="H165" s="27">
        <v>1.09105E-2</v>
      </c>
    </row>
    <row r="166" spans="1:8" hidden="1" x14ac:dyDescent="0.25">
      <c r="A166" s="5" t="b">
        <v>0</v>
      </c>
      <c r="B166" s="14" t="s">
        <v>95</v>
      </c>
      <c r="C166" s="1" t="s">
        <v>108</v>
      </c>
      <c r="D166" s="1" t="s">
        <v>23</v>
      </c>
      <c r="E166" s="1">
        <v>15</v>
      </c>
      <c r="F166" s="1" t="s">
        <v>97</v>
      </c>
      <c r="G166" s="1">
        <v>1.1074895322242593E-2</v>
      </c>
      <c r="H166" s="27">
        <v>2.215001061041677E-2</v>
      </c>
    </row>
    <row r="167" spans="1:8" hidden="1" x14ac:dyDescent="0.25">
      <c r="A167" s="5" t="b">
        <v>0</v>
      </c>
      <c r="B167" s="14" t="s">
        <v>95</v>
      </c>
      <c r="C167" s="1" t="s">
        <v>109</v>
      </c>
      <c r="D167" s="1" t="s">
        <v>19</v>
      </c>
      <c r="E167" s="1">
        <v>12</v>
      </c>
      <c r="F167" s="1" t="s">
        <v>97</v>
      </c>
      <c r="G167" s="1">
        <v>6.8255E-3</v>
      </c>
      <c r="H167" s="27">
        <v>6.7941666666666671E-3</v>
      </c>
    </row>
    <row r="168" spans="1:8" hidden="1" x14ac:dyDescent="0.25">
      <c r="A168" s="5" t="b">
        <v>0</v>
      </c>
      <c r="B168" s="14" t="s">
        <v>95</v>
      </c>
      <c r="C168" s="1" t="s">
        <v>110</v>
      </c>
      <c r="D168" s="1" t="s">
        <v>48</v>
      </c>
      <c r="E168" s="1">
        <v>12</v>
      </c>
      <c r="F168" s="1" t="s">
        <v>97</v>
      </c>
      <c r="G168" s="1">
        <v>8.6105000000000001E-3</v>
      </c>
      <c r="H168" s="27">
        <v>9.7271666666666669E-3</v>
      </c>
    </row>
    <row r="169" spans="1:8" hidden="1" x14ac:dyDescent="0.25">
      <c r="A169" s="5" t="b">
        <v>0</v>
      </c>
      <c r="B169" s="14" t="s">
        <v>95</v>
      </c>
      <c r="C169" s="1" t="s">
        <v>111</v>
      </c>
      <c r="D169" s="1" t="s">
        <v>23</v>
      </c>
      <c r="E169" s="1">
        <v>12</v>
      </c>
      <c r="F169" s="1" t="s">
        <v>97</v>
      </c>
      <c r="G169" s="1">
        <v>1.0537756385362527E-2</v>
      </c>
      <c r="H169" s="27">
        <v>2.1254779048949991E-2</v>
      </c>
    </row>
    <row r="170" spans="1:8" hidden="1" x14ac:dyDescent="0.25">
      <c r="A170" s="5" t="b">
        <v>0</v>
      </c>
      <c r="B170" s="14" t="s">
        <v>95</v>
      </c>
      <c r="C170" s="1" t="s">
        <v>112</v>
      </c>
      <c r="D170" s="1" t="s">
        <v>19</v>
      </c>
      <c r="E170" s="1">
        <v>10</v>
      </c>
      <c r="F170" s="1" t="s">
        <v>97</v>
      </c>
      <c r="G170" s="1">
        <v>5.2149999999999992E-3</v>
      </c>
      <c r="H170" s="27">
        <v>4.1099999999999991E-3</v>
      </c>
    </row>
    <row r="171" spans="1:8" hidden="1" x14ac:dyDescent="0.25">
      <c r="A171" s="5" t="b">
        <v>0</v>
      </c>
      <c r="B171" s="14" t="s">
        <v>95</v>
      </c>
      <c r="C171" s="1" t="s">
        <v>113</v>
      </c>
      <c r="D171" s="1" t="s">
        <v>48</v>
      </c>
      <c r="E171" s="1">
        <v>10</v>
      </c>
      <c r="F171" s="1" t="s">
        <v>97</v>
      </c>
      <c r="G171" s="1">
        <v>7.1905000000000007E-3</v>
      </c>
      <c r="H171" s="27">
        <v>7.3605000000000007E-3</v>
      </c>
    </row>
    <row r="172" spans="1:8" hidden="1" x14ac:dyDescent="0.25">
      <c r="A172" s="5" t="b">
        <v>0</v>
      </c>
      <c r="B172" s="14" t="s">
        <v>95</v>
      </c>
      <c r="C172" s="1" t="s">
        <v>114</v>
      </c>
      <c r="D172" s="1" t="s">
        <v>23</v>
      </c>
      <c r="E172" s="1">
        <v>10</v>
      </c>
      <c r="F172" s="1" t="s">
        <v>97</v>
      </c>
      <c r="G172" s="1">
        <v>9.463478511602395E-3</v>
      </c>
      <c r="H172" s="27">
        <v>1.946431592601644E-2</v>
      </c>
    </row>
    <row r="173" spans="1:8" hidden="1" x14ac:dyDescent="0.25">
      <c r="A173" s="5" t="b">
        <v>0</v>
      </c>
      <c r="B173" s="14" t="s">
        <v>95</v>
      </c>
      <c r="C173" s="1" t="s">
        <v>115</v>
      </c>
      <c r="D173" s="1" t="s">
        <v>19</v>
      </c>
      <c r="E173" s="1">
        <v>5</v>
      </c>
      <c r="F173" s="1" t="s">
        <v>97</v>
      </c>
      <c r="G173" s="1">
        <v>2.5000000000000001E-3</v>
      </c>
      <c r="H173" s="27">
        <v>-4.1499999999999957E-4</v>
      </c>
    </row>
    <row r="174" spans="1:8" hidden="1" x14ac:dyDescent="0.25">
      <c r="A174" s="5" t="b">
        <v>0</v>
      </c>
      <c r="B174" s="14" t="s">
        <v>95</v>
      </c>
      <c r="C174" s="1" t="s">
        <v>116</v>
      </c>
      <c r="D174" s="1" t="s">
        <v>48</v>
      </c>
      <c r="E174" s="1">
        <v>5</v>
      </c>
      <c r="F174" s="1" t="s">
        <v>97</v>
      </c>
      <c r="G174" s="1">
        <v>2.5000000000000001E-3</v>
      </c>
      <c r="H174" s="27">
        <v>-4.5699999999999994E-4</v>
      </c>
    </row>
    <row r="175" spans="1:8" hidden="1" x14ac:dyDescent="0.25">
      <c r="A175" s="6" t="b">
        <f>A174</f>
        <v>0</v>
      </c>
      <c r="B175" s="25" t="s">
        <v>95</v>
      </c>
      <c r="C175" s="7" t="s">
        <v>117</v>
      </c>
      <c r="D175" s="7" t="s">
        <v>23</v>
      </c>
      <c r="E175" s="7">
        <v>5</v>
      </c>
      <c r="F175" s="7" t="s">
        <v>97</v>
      </c>
      <c r="G175" s="7">
        <v>2.5000000000000001E-3</v>
      </c>
      <c r="H175" s="28">
        <v>7.8585184066791141E-3</v>
      </c>
    </row>
    <row r="179" spans="3:4" x14ac:dyDescent="0.25">
      <c r="C179">
        <v>1</v>
      </c>
      <c r="D179" s="29">
        <v>41639</v>
      </c>
    </row>
    <row r="180" spans="3:4" x14ac:dyDescent="0.25">
      <c r="C180">
        <v>2</v>
      </c>
      <c r="D180" s="29">
        <v>42004</v>
      </c>
    </row>
    <row r="181" spans="3:4" x14ac:dyDescent="0.25">
      <c r="C181">
        <v>3</v>
      </c>
      <c r="D181" s="30">
        <v>42369</v>
      </c>
    </row>
    <row r="182" spans="3:4" x14ac:dyDescent="0.25">
      <c r="C182">
        <v>4</v>
      </c>
      <c r="D182" s="29">
        <v>42735</v>
      </c>
    </row>
    <row r="183" spans="3:4" x14ac:dyDescent="0.25">
      <c r="C183">
        <v>5</v>
      </c>
      <c r="D183" s="30">
        <v>43100</v>
      </c>
    </row>
    <row r="184" spans="3:4" x14ac:dyDescent="0.25">
      <c r="C184">
        <v>6</v>
      </c>
      <c r="D184" s="29">
        <v>43465</v>
      </c>
    </row>
    <row r="185" spans="3:4" x14ac:dyDescent="0.25">
      <c r="C185">
        <v>7</v>
      </c>
      <c r="D185" s="31">
        <v>43830</v>
      </c>
    </row>
    <row r="186" spans="3:4" x14ac:dyDescent="0.25">
      <c r="C186">
        <v>8</v>
      </c>
      <c r="D186" s="31">
        <v>44043</v>
      </c>
    </row>
    <row r="187" spans="3:4" x14ac:dyDescent="0.25">
      <c r="C187">
        <v>9</v>
      </c>
      <c r="D187" s="29">
        <v>44196</v>
      </c>
    </row>
    <row r="188" spans="3:4" x14ac:dyDescent="0.25">
      <c r="C188">
        <v>10</v>
      </c>
      <c r="D188" s="30">
        <v>44561</v>
      </c>
    </row>
    <row r="189" spans="3:4" x14ac:dyDescent="0.25">
      <c r="C189">
        <v>11</v>
      </c>
      <c r="D189" s="31">
        <v>44651</v>
      </c>
    </row>
  </sheetData>
  <autoFilter ref="A1:H175" xr:uid="{F26BF47E-5A75-4A0F-A78A-29AAC2DDC333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PTF_TO_PROCESS</vt:lpstr>
      <vt:lpstr>PTF_TO_PROCESS_OLD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Andrea Monaco</cp:lastModifiedBy>
  <dcterms:created xsi:type="dcterms:W3CDTF">2020-07-16T13:54:22Z</dcterms:created>
  <dcterms:modified xsi:type="dcterms:W3CDTF">2023-11-27T21:46:45Z</dcterms:modified>
</cp:coreProperties>
</file>