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vwb\Desktop\Temp-Delete\Code\Recommender-System\UserProfiles\"/>
    </mc:Choice>
  </mc:AlternateContent>
  <bookViews>
    <workbookView xWindow="0" yWindow="0" windowWidth="28800" windowHeight="12300" activeTab="1"/>
  </bookViews>
  <sheets>
    <sheet name="Sheet1" sheetId="1" r:id="rId1"/>
    <sheet name="data" sheetId="2" r:id="rId2"/>
    <sheet name="frequencies" sheetId="3" r:id="rId3"/>
  </sheets>
  <calcPr calcId="162913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J200" i="2" l="1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G200" i="1"/>
  <c r="F200" i="1"/>
  <c r="E200" i="1"/>
  <c r="D200" i="1"/>
  <c r="C200" i="1"/>
  <c r="B200" i="1"/>
  <c r="A200" i="1"/>
  <c r="G199" i="1"/>
  <c r="F199" i="1"/>
  <c r="E199" i="1"/>
  <c r="D199" i="1"/>
  <c r="C199" i="1"/>
  <c r="B199" i="1"/>
  <c r="A199" i="1"/>
  <c r="G198" i="1"/>
  <c r="F198" i="1"/>
  <c r="E198" i="1"/>
  <c r="D198" i="1"/>
  <c r="C198" i="1"/>
  <c r="B198" i="1"/>
  <c r="A198" i="1"/>
  <c r="G197" i="1"/>
  <c r="F197" i="1"/>
  <c r="E197" i="1"/>
  <c r="D197" i="1"/>
  <c r="C197" i="1"/>
  <c r="B197" i="1"/>
  <c r="A197" i="1"/>
  <c r="G196" i="1"/>
  <c r="F196" i="1"/>
  <c r="E196" i="1"/>
  <c r="D196" i="1"/>
  <c r="C196" i="1"/>
  <c r="B196" i="1"/>
  <c r="A196" i="1"/>
  <c r="G195" i="1"/>
  <c r="F195" i="1"/>
  <c r="E195" i="1"/>
  <c r="D195" i="1"/>
  <c r="C195" i="1"/>
  <c r="B195" i="1"/>
  <c r="A195" i="1"/>
  <c r="G194" i="1"/>
  <c r="F194" i="1"/>
  <c r="E194" i="1"/>
  <c r="D194" i="1"/>
  <c r="C194" i="1"/>
  <c r="B194" i="1"/>
  <c r="A194" i="1"/>
  <c r="G193" i="1"/>
  <c r="F193" i="1"/>
  <c r="E193" i="1"/>
  <c r="D193" i="1"/>
  <c r="C193" i="1"/>
  <c r="B193" i="1"/>
  <c r="A193" i="1"/>
  <c r="G192" i="1"/>
  <c r="F192" i="1"/>
  <c r="E192" i="1"/>
  <c r="D192" i="1"/>
  <c r="C192" i="1"/>
  <c r="B192" i="1"/>
  <c r="A192" i="1"/>
  <c r="G191" i="1"/>
  <c r="F191" i="1"/>
  <c r="E191" i="1"/>
  <c r="D191" i="1"/>
  <c r="C191" i="1"/>
  <c r="B191" i="1"/>
  <c r="A191" i="1"/>
  <c r="G190" i="1"/>
  <c r="F190" i="1"/>
  <c r="E190" i="1"/>
  <c r="D190" i="1"/>
  <c r="C190" i="1"/>
  <c r="B190" i="1"/>
  <c r="A190" i="1"/>
  <c r="G189" i="1"/>
  <c r="F189" i="1"/>
  <c r="E189" i="1"/>
  <c r="D189" i="1"/>
  <c r="C189" i="1"/>
  <c r="B189" i="1"/>
  <c r="A189" i="1"/>
  <c r="G188" i="1"/>
  <c r="F188" i="1"/>
  <c r="E188" i="1"/>
  <c r="D188" i="1"/>
  <c r="C188" i="1"/>
  <c r="B188" i="1"/>
  <c r="A188" i="1"/>
  <c r="G187" i="1"/>
  <c r="F187" i="1"/>
  <c r="E187" i="1"/>
  <c r="D187" i="1"/>
  <c r="C187" i="1"/>
  <c r="B187" i="1"/>
  <c r="A187" i="1"/>
  <c r="G186" i="1"/>
  <c r="F186" i="1"/>
  <c r="E186" i="1"/>
  <c r="D186" i="1"/>
  <c r="C186" i="1"/>
  <c r="B186" i="1"/>
  <c r="A186" i="1"/>
  <c r="G185" i="1"/>
  <c r="F185" i="1"/>
  <c r="E185" i="1"/>
  <c r="D185" i="1"/>
  <c r="C185" i="1"/>
  <c r="B185" i="1"/>
  <c r="A185" i="1"/>
  <c r="G184" i="1"/>
  <c r="F184" i="1"/>
  <c r="E184" i="1"/>
  <c r="D184" i="1"/>
  <c r="C184" i="1"/>
  <c r="B184" i="1"/>
  <c r="A184" i="1"/>
  <c r="G183" i="1"/>
  <c r="F183" i="1"/>
  <c r="E183" i="1"/>
  <c r="D183" i="1"/>
  <c r="C183" i="1"/>
  <c r="B183" i="1"/>
  <c r="A183" i="1"/>
  <c r="G182" i="1"/>
  <c r="F182" i="1"/>
  <c r="E182" i="1"/>
  <c r="D182" i="1"/>
  <c r="C182" i="1"/>
  <c r="B182" i="1"/>
  <c r="A182" i="1"/>
  <c r="G181" i="1"/>
  <c r="F181" i="1"/>
  <c r="E181" i="1"/>
  <c r="D181" i="1"/>
  <c r="C181" i="1"/>
  <c r="B181" i="1"/>
  <c r="A181" i="1"/>
  <c r="G180" i="1"/>
  <c r="F180" i="1"/>
  <c r="E180" i="1"/>
  <c r="D180" i="1"/>
  <c r="C180" i="1"/>
  <c r="B180" i="1"/>
  <c r="A180" i="1"/>
  <c r="G179" i="1"/>
  <c r="F179" i="1"/>
  <c r="E179" i="1"/>
  <c r="D179" i="1"/>
  <c r="C179" i="1"/>
  <c r="B179" i="1"/>
  <c r="A179" i="1"/>
  <c r="G178" i="1"/>
  <c r="F178" i="1"/>
  <c r="E178" i="1"/>
  <c r="D178" i="1"/>
  <c r="C178" i="1"/>
  <c r="B178" i="1"/>
  <c r="A178" i="1"/>
  <c r="G177" i="1"/>
  <c r="F177" i="1"/>
  <c r="E177" i="1"/>
  <c r="D177" i="1"/>
  <c r="C177" i="1"/>
  <c r="B177" i="1"/>
  <c r="A177" i="1"/>
  <c r="G176" i="1"/>
  <c r="F176" i="1"/>
  <c r="E176" i="1"/>
  <c r="D176" i="1"/>
  <c r="C176" i="1"/>
  <c r="B176" i="1"/>
  <c r="A176" i="1"/>
  <c r="G175" i="1"/>
  <c r="F175" i="1"/>
  <c r="E175" i="1"/>
  <c r="D175" i="1"/>
  <c r="C175" i="1"/>
  <c r="B175" i="1"/>
  <c r="A175" i="1"/>
  <c r="G174" i="1"/>
  <c r="F174" i="1"/>
  <c r="E174" i="1"/>
  <c r="D174" i="1"/>
  <c r="C174" i="1"/>
  <c r="B174" i="1"/>
  <c r="A174" i="1"/>
  <c r="G173" i="1"/>
  <c r="F173" i="1"/>
  <c r="E173" i="1"/>
  <c r="D173" i="1"/>
  <c r="C173" i="1"/>
  <c r="B173" i="1"/>
  <c r="A173" i="1"/>
  <c r="G172" i="1"/>
  <c r="F172" i="1"/>
  <c r="E172" i="1"/>
  <c r="D172" i="1"/>
  <c r="C172" i="1"/>
  <c r="B172" i="1"/>
  <c r="A172" i="1"/>
  <c r="G171" i="1"/>
  <c r="F171" i="1"/>
  <c r="E171" i="1"/>
  <c r="D171" i="1"/>
  <c r="C171" i="1"/>
  <c r="B171" i="1"/>
  <c r="A171" i="1"/>
  <c r="G170" i="1"/>
  <c r="F170" i="1"/>
  <c r="E170" i="1"/>
  <c r="D170" i="1"/>
  <c r="C170" i="1"/>
  <c r="B170" i="1"/>
  <c r="A170" i="1"/>
  <c r="G169" i="1"/>
  <c r="F169" i="1"/>
  <c r="E169" i="1"/>
  <c r="D169" i="1"/>
  <c r="C169" i="1"/>
  <c r="B169" i="1"/>
  <c r="A169" i="1"/>
  <c r="G168" i="1"/>
  <c r="F168" i="1"/>
  <c r="E168" i="1"/>
  <c r="D168" i="1"/>
  <c r="C168" i="1"/>
  <c r="B168" i="1"/>
  <c r="A168" i="1"/>
  <c r="G167" i="1"/>
  <c r="F167" i="1"/>
  <c r="E167" i="1"/>
  <c r="D167" i="1"/>
  <c r="C167" i="1"/>
  <c r="B167" i="1"/>
  <c r="A167" i="1"/>
  <c r="G166" i="1"/>
  <c r="F166" i="1"/>
  <c r="E166" i="1"/>
  <c r="D166" i="1"/>
  <c r="C166" i="1"/>
  <c r="B166" i="1"/>
  <c r="A166" i="1"/>
  <c r="G165" i="1"/>
  <c r="F165" i="1"/>
  <c r="E165" i="1"/>
  <c r="D165" i="1"/>
  <c r="C165" i="1"/>
  <c r="B165" i="1"/>
  <c r="A165" i="1"/>
  <c r="G164" i="1"/>
  <c r="F164" i="1"/>
  <c r="E164" i="1"/>
  <c r="D164" i="1"/>
  <c r="C164" i="1"/>
  <c r="B164" i="1"/>
  <c r="A164" i="1"/>
  <c r="G163" i="1"/>
  <c r="F163" i="1"/>
  <c r="E163" i="1"/>
  <c r="D163" i="1"/>
  <c r="C163" i="1"/>
  <c r="B163" i="1"/>
  <c r="A163" i="1"/>
  <c r="G162" i="1"/>
  <c r="F162" i="1"/>
  <c r="E162" i="1"/>
  <c r="D162" i="1"/>
  <c r="C162" i="1"/>
  <c r="B162" i="1"/>
  <c r="A162" i="1"/>
  <c r="G161" i="1"/>
  <c r="F161" i="1"/>
  <c r="E161" i="1"/>
  <c r="D161" i="1"/>
  <c r="C161" i="1"/>
  <c r="B161" i="1"/>
  <c r="A161" i="1"/>
  <c r="G160" i="1"/>
  <c r="F160" i="1"/>
  <c r="E160" i="1"/>
  <c r="D160" i="1"/>
  <c r="C160" i="1"/>
  <c r="B160" i="1"/>
  <c r="A160" i="1"/>
  <c r="G159" i="1"/>
  <c r="F159" i="1"/>
  <c r="E159" i="1"/>
  <c r="D159" i="1"/>
  <c r="C159" i="1"/>
  <c r="B159" i="1"/>
  <c r="A159" i="1"/>
  <c r="G158" i="1"/>
  <c r="F158" i="1"/>
  <c r="E158" i="1"/>
  <c r="D158" i="1"/>
  <c r="C158" i="1"/>
  <c r="B158" i="1"/>
  <c r="A158" i="1"/>
  <c r="G157" i="1"/>
  <c r="F157" i="1"/>
  <c r="E157" i="1"/>
  <c r="D157" i="1"/>
  <c r="C157" i="1"/>
  <c r="B157" i="1"/>
  <c r="A157" i="1"/>
  <c r="G156" i="1"/>
  <c r="F156" i="1"/>
  <c r="E156" i="1"/>
  <c r="D156" i="1"/>
  <c r="C156" i="1"/>
  <c r="B156" i="1"/>
  <c r="A156" i="1"/>
  <c r="G155" i="1"/>
  <c r="F155" i="1"/>
  <c r="E155" i="1"/>
  <c r="D155" i="1"/>
  <c r="C155" i="1"/>
  <c r="B155" i="1"/>
  <c r="A155" i="1"/>
  <c r="G154" i="1"/>
  <c r="F154" i="1"/>
  <c r="E154" i="1"/>
  <c r="D154" i="1"/>
  <c r="C154" i="1"/>
  <c r="B154" i="1"/>
  <c r="A154" i="1"/>
  <c r="G153" i="1"/>
  <c r="F153" i="1"/>
  <c r="E153" i="1"/>
  <c r="D153" i="1"/>
  <c r="C153" i="1"/>
  <c r="B153" i="1"/>
  <c r="A153" i="1"/>
  <c r="G152" i="1"/>
  <c r="F152" i="1"/>
  <c r="E152" i="1"/>
  <c r="D152" i="1"/>
  <c r="C152" i="1"/>
  <c r="B152" i="1"/>
  <c r="A152" i="1"/>
  <c r="G151" i="1"/>
  <c r="F151" i="1"/>
  <c r="E151" i="1"/>
  <c r="D151" i="1"/>
  <c r="C151" i="1"/>
  <c r="B151" i="1"/>
  <c r="A151" i="1"/>
  <c r="G150" i="1"/>
  <c r="F150" i="1"/>
  <c r="E150" i="1"/>
  <c r="D150" i="1"/>
  <c r="C150" i="1"/>
  <c r="B150" i="1"/>
  <c r="A150" i="1"/>
  <c r="G149" i="1"/>
  <c r="F149" i="1"/>
  <c r="E149" i="1"/>
  <c r="D149" i="1"/>
  <c r="C149" i="1"/>
  <c r="B149" i="1"/>
  <c r="A149" i="1"/>
  <c r="G148" i="1"/>
  <c r="F148" i="1"/>
  <c r="E148" i="1"/>
  <c r="D148" i="1"/>
  <c r="C148" i="1"/>
  <c r="B148" i="1"/>
  <c r="A148" i="1"/>
  <c r="G147" i="1"/>
  <c r="F147" i="1"/>
  <c r="E147" i="1"/>
  <c r="D147" i="1"/>
  <c r="C147" i="1"/>
  <c r="B147" i="1"/>
  <c r="A147" i="1"/>
  <c r="G146" i="1"/>
  <c r="F146" i="1"/>
  <c r="E146" i="1"/>
  <c r="D146" i="1"/>
  <c r="C146" i="1"/>
  <c r="B146" i="1"/>
  <c r="A146" i="1"/>
  <c r="G145" i="1"/>
  <c r="F145" i="1"/>
  <c r="E145" i="1"/>
  <c r="D145" i="1"/>
  <c r="C145" i="1"/>
  <c r="B145" i="1"/>
  <c r="A145" i="1"/>
  <c r="G144" i="1"/>
  <c r="F144" i="1"/>
  <c r="E144" i="1"/>
  <c r="D144" i="1"/>
  <c r="C144" i="1"/>
  <c r="B144" i="1"/>
  <c r="A144" i="1"/>
  <c r="G143" i="1"/>
  <c r="F143" i="1"/>
  <c r="E143" i="1"/>
  <c r="D143" i="1"/>
  <c r="C143" i="1"/>
  <c r="B143" i="1"/>
  <c r="A143" i="1"/>
  <c r="G142" i="1"/>
  <c r="F142" i="1"/>
  <c r="E142" i="1"/>
  <c r="D142" i="1"/>
  <c r="C142" i="1"/>
  <c r="B142" i="1"/>
  <c r="A142" i="1"/>
  <c r="G141" i="1"/>
  <c r="F141" i="1"/>
  <c r="E141" i="1"/>
  <c r="D141" i="1"/>
  <c r="C141" i="1"/>
  <c r="B141" i="1"/>
  <c r="A141" i="1"/>
  <c r="G140" i="1"/>
  <c r="F140" i="1"/>
  <c r="E140" i="1"/>
  <c r="D140" i="1"/>
  <c r="C140" i="1"/>
  <c r="B140" i="1"/>
  <c r="A140" i="1"/>
  <c r="G139" i="1"/>
  <c r="F139" i="1"/>
  <c r="E139" i="1"/>
  <c r="D139" i="1"/>
  <c r="C139" i="1"/>
  <c r="B139" i="1"/>
  <c r="A139" i="1"/>
  <c r="G138" i="1"/>
  <c r="F138" i="1"/>
  <c r="E138" i="1"/>
  <c r="D138" i="1"/>
  <c r="C138" i="1"/>
  <c r="B138" i="1"/>
  <c r="A138" i="1"/>
  <c r="G137" i="1"/>
  <c r="F137" i="1"/>
  <c r="E137" i="1"/>
  <c r="D137" i="1"/>
  <c r="C137" i="1"/>
  <c r="B137" i="1"/>
  <c r="A137" i="1"/>
  <c r="G136" i="1"/>
  <c r="F136" i="1"/>
  <c r="E136" i="1"/>
  <c r="D136" i="1"/>
  <c r="C136" i="1"/>
  <c r="B136" i="1"/>
  <c r="A136" i="1"/>
  <c r="G135" i="1"/>
  <c r="F135" i="1"/>
  <c r="E135" i="1"/>
  <c r="D135" i="1"/>
  <c r="C135" i="1"/>
  <c r="B135" i="1"/>
  <c r="A135" i="1"/>
  <c r="G134" i="1"/>
  <c r="F134" i="1"/>
  <c r="E134" i="1"/>
  <c r="D134" i="1"/>
  <c r="C134" i="1"/>
  <c r="B134" i="1"/>
  <c r="A134" i="1"/>
  <c r="G133" i="1"/>
  <c r="F133" i="1"/>
  <c r="E133" i="1"/>
  <c r="D133" i="1"/>
  <c r="C133" i="1"/>
  <c r="B133" i="1"/>
  <c r="A133" i="1"/>
  <c r="G132" i="1"/>
  <c r="F132" i="1"/>
  <c r="E132" i="1"/>
  <c r="D132" i="1"/>
  <c r="C132" i="1"/>
  <c r="B132" i="1"/>
  <c r="A132" i="1"/>
  <c r="G131" i="1"/>
  <c r="F131" i="1"/>
  <c r="E131" i="1"/>
  <c r="D131" i="1"/>
  <c r="C131" i="1"/>
  <c r="B131" i="1"/>
  <c r="A131" i="1"/>
  <c r="G130" i="1"/>
  <c r="F130" i="1"/>
  <c r="E130" i="1"/>
  <c r="D130" i="1"/>
  <c r="C130" i="1"/>
  <c r="B130" i="1"/>
  <c r="A130" i="1"/>
  <c r="G129" i="1"/>
  <c r="F129" i="1"/>
  <c r="E129" i="1"/>
  <c r="D129" i="1"/>
  <c r="C129" i="1"/>
  <c r="B129" i="1"/>
  <c r="A129" i="1"/>
  <c r="G128" i="1"/>
  <c r="F128" i="1"/>
  <c r="E128" i="1"/>
  <c r="D128" i="1"/>
  <c r="C128" i="1"/>
  <c r="B128" i="1"/>
  <c r="A128" i="1"/>
  <c r="G127" i="1"/>
  <c r="F127" i="1"/>
  <c r="E127" i="1"/>
  <c r="D127" i="1"/>
  <c r="C127" i="1"/>
  <c r="B127" i="1"/>
  <c r="A127" i="1"/>
  <c r="G126" i="1"/>
  <c r="F126" i="1"/>
  <c r="E126" i="1"/>
  <c r="D126" i="1"/>
  <c r="C126" i="1"/>
  <c r="B126" i="1"/>
  <c r="A126" i="1"/>
  <c r="G125" i="1"/>
  <c r="F125" i="1"/>
  <c r="E125" i="1"/>
  <c r="D125" i="1"/>
  <c r="C125" i="1"/>
  <c r="B125" i="1"/>
  <c r="A125" i="1"/>
  <c r="G124" i="1"/>
  <c r="F124" i="1"/>
  <c r="E124" i="1"/>
  <c r="D124" i="1"/>
  <c r="C124" i="1"/>
  <c r="B124" i="1"/>
  <c r="A124" i="1"/>
  <c r="G123" i="1"/>
  <c r="F123" i="1"/>
  <c r="E123" i="1"/>
  <c r="D123" i="1"/>
  <c r="C123" i="1"/>
  <c r="B123" i="1"/>
  <c r="A123" i="1"/>
  <c r="G122" i="1"/>
  <c r="F122" i="1"/>
  <c r="E122" i="1"/>
  <c r="D122" i="1"/>
  <c r="C122" i="1"/>
  <c r="B122" i="1"/>
  <c r="A122" i="1"/>
  <c r="G121" i="1"/>
  <c r="F121" i="1"/>
  <c r="E121" i="1"/>
  <c r="D121" i="1"/>
  <c r="C121" i="1"/>
  <c r="B121" i="1"/>
  <c r="A121" i="1"/>
  <c r="G120" i="1"/>
  <c r="F120" i="1"/>
  <c r="E120" i="1"/>
  <c r="D120" i="1"/>
  <c r="C120" i="1"/>
  <c r="B120" i="1"/>
  <c r="A120" i="1"/>
  <c r="G119" i="1"/>
  <c r="F119" i="1"/>
  <c r="E119" i="1"/>
  <c r="D119" i="1"/>
  <c r="C119" i="1"/>
  <c r="B119" i="1"/>
  <c r="A119" i="1"/>
  <c r="G118" i="1"/>
  <c r="F118" i="1"/>
  <c r="E118" i="1"/>
  <c r="D118" i="1"/>
  <c r="C118" i="1"/>
  <c r="B118" i="1"/>
  <c r="A118" i="1"/>
  <c r="G117" i="1"/>
  <c r="F117" i="1"/>
  <c r="E117" i="1"/>
  <c r="D117" i="1"/>
  <c r="C117" i="1"/>
  <c r="B117" i="1"/>
  <c r="A117" i="1"/>
  <c r="G116" i="1"/>
  <c r="F116" i="1"/>
  <c r="E116" i="1"/>
  <c r="D116" i="1"/>
  <c r="C116" i="1"/>
  <c r="B116" i="1"/>
  <c r="A116" i="1"/>
  <c r="G115" i="1"/>
  <c r="F115" i="1"/>
  <c r="E115" i="1"/>
  <c r="D115" i="1"/>
  <c r="C115" i="1"/>
  <c r="B115" i="1"/>
  <c r="A115" i="1"/>
  <c r="G114" i="1"/>
  <c r="F114" i="1"/>
  <c r="E114" i="1"/>
  <c r="D114" i="1"/>
  <c r="C114" i="1"/>
  <c r="B114" i="1"/>
  <c r="A114" i="1"/>
  <c r="G113" i="1"/>
  <c r="F113" i="1"/>
  <c r="E113" i="1"/>
  <c r="D113" i="1"/>
  <c r="C113" i="1"/>
  <c r="B113" i="1"/>
  <c r="A113" i="1"/>
  <c r="G112" i="1"/>
  <c r="F112" i="1"/>
  <c r="E112" i="1"/>
  <c r="D112" i="1"/>
  <c r="C112" i="1"/>
  <c r="B112" i="1"/>
  <c r="A112" i="1"/>
  <c r="G111" i="1"/>
  <c r="F111" i="1"/>
  <c r="E111" i="1"/>
  <c r="D111" i="1"/>
  <c r="C111" i="1"/>
  <c r="B111" i="1"/>
  <c r="A111" i="1"/>
  <c r="G110" i="1"/>
  <c r="F110" i="1"/>
  <c r="E110" i="1"/>
  <c r="D110" i="1"/>
  <c r="C110" i="1"/>
  <c r="B110" i="1"/>
  <c r="A110" i="1"/>
  <c r="G109" i="1"/>
  <c r="F109" i="1"/>
  <c r="E109" i="1"/>
  <c r="D109" i="1"/>
  <c r="C109" i="1"/>
  <c r="B109" i="1"/>
  <c r="A109" i="1"/>
  <c r="G108" i="1"/>
  <c r="F108" i="1"/>
  <c r="E108" i="1"/>
  <c r="D108" i="1"/>
  <c r="C108" i="1"/>
  <c r="B108" i="1"/>
  <c r="A108" i="1"/>
  <c r="G107" i="1"/>
  <c r="F107" i="1"/>
  <c r="E107" i="1"/>
  <c r="D107" i="1"/>
  <c r="C107" i="1"/>
  <c r="B107" i="1"/>
  <c r="A107" i="1"/>
  <c r="G106" i="1"/>
  <c r="F106" i="1"/>
  <c r="E106" i="1"/>
  <c r="D106" i="1"/>
  <c r="C106" i="1"/>
  <c r="B106" i="1"/>
  <c r="A106" i="1"/>
  <c r="G105" i="1"/>
  <c r="F105" i="1"/>
  <c r="E105" i="1"/>
  <c r="D105" i="1"/>
  <c r="C105" i="1"/>
  <c r="B105" i="1"/>
  <c r="A105" i="1"/>
  <c r="G104" i="1"/>
  <c r="F104" i="1"/>
  <c r="E104" i="1"/>
  <c r="D104" i="1"/>
  <c r="C104" i="1"/>
  <c r="B104" i="1"/>
  <c r="A104" i="1"/>
  <c r="G103" i="1"/>
  <c r="F103" i="1"/>
  <c r="E103" i="1"/>
  <c r="D103" i="1"/>
  <c r="C103" i="1"/>
  <c r="B103" i="1"/>
  <c r="A103" i="1"/>
  <c r="G102" i="1"/>
  <c r="F102" i="1"/>
  <c r="E102" i="1"/>
  <c r="D102" i="1"/>
  <c r="C102" i="1"/>
  <c r="B102" i="1"/>
  <c r="A102" i="1"/>
  <c r="G101" i="1"/>
  <c r="F101" i="1"/>
  <c r="E101" i="1"/>
  <c r="D101" i="1"/>
  <c r="C101" i="1"/>
  <c r="B101" i="1"/>
  <c r="A101" i="1"/>
  <c r="G100" i="1"/>
  <c r="F100" i="1"/>
  <c r="E100" i="1"/>
  <c r="D100" i="1"/>
  <c r="C100" i="1"/>
  <c r="B100" i="1"/>
  <c r="A100" i="1"/>
  <c r="G99" i="1"/>
  <c r="F99" i="1"/>
  <c r="E99" i="1"/>
  <c r="D99" i="1"/>
  <c r="C99" i="1"/>
  <c r="B99" i="1"/>
  <c r="A99" i="1"/>
  <c r="G98" i="1"/>
  <c r="F98" i="1"/>
  <c r="E98" i="1"/>
  <c r="D98" i="1"/>
  <c r="C98" i="1"/>
  <c r="B98" i="1"/>
  <c r="A98" i="1"/>
  <c r="G97" i="1"/>
  <c r="F97" i="1"/>
  <c r="E97" i="1"/>
  <c r="D97" i="1"/>
  <c r="C97" i="1"/>
  <c r="B97" i="1"/>
  <c r="A97" i="1"/>
  <c r="G96" i="1"/>
  <c r="F96" i="1"/>
  <c r="E96" i="1"/>
  <c r="D96" i="1"/>
  <c r="C96" i="1"/>
  <c r="B96" i="1"/>
  <c r="A96" i="1"/>
  <c r="G95" i="1"/>
  <c r="F95" i="1"/>
  <c r="E95" i="1"/>
  <c r="D95" i="1"/>
  <c r="C95" i="1"/>
  <c r="B95" i="1"/>
  <c r="A95" i="1"/>
  <c r="G94" i="1"/>
  <c r="F94" i="1"/>
  <c r="E94" i="1"/>
  <c r="D94" i="1"/>
  <c r="C94" i="1"/>
  <c r="B94" i="1"/>
  <c r="A94" i="1"/>
  <c r="G93" i="1"/>
  <c r="F93" i="1"/>
  <c r="E93" i="1"/>
  <c r="D93" i="1"/>
  <c r="C93" i="1"/>
  <c r="B93" i="1"/>
  <c r="A93" i="1"/>
  <c r="G92" i="1"/>
  <c r="F92" i="1"/>
  <c r="E92" i="1"/>
  <c r="D92" i="1"/>
  <c r="C92" i="1"/>
  <c r="B92" i="1"/>
  <c r="A92" i="1"/>
  <c r="G91" i="1"/>
  <c r="F91" i="1"/>
  <c r="E91" i="1"/>
  <c r="D91" i="1"/>
  <c r="C91" i="1"/>
  <c r="B91" i="1"/>
  <c r="A91" i="1"/>
  <c r="G90" i="1"/>
  <c r="F90" i="1"/>
  <c r="E90" i="1"/>
  <c r="D90" i="1"/>
  <c r="C90" i="1"/>
  <c r="B90" i="1"/>
  <c r="A90" i="1"/>
  <c r="G89" i="1"/>
  <c r="F89" i="1"/>
  <c r="E89" i="1"/>
  <c r="D89" i="1"/>
  <c r="C89" i="1"/>
  <c r="B89" i="1"/>
  <c r="A89" i="1"/>
  <c r="G88" i="1"/>
  <c r="F88" i="1"/>
  <c r="E88" i="1"/>
  <c r="D88" i="1"/>
  <c r="C88" i="1"/>
  <c r="B88" i="1"/>
  <c r="A88" i="1"/>
  <c r="G87" i="1"/>
  <c r="F87" i="1"/>
  <c r="E87" i="1"/>
  <c r="D87" i="1"/>
  <c r="C87" i="1"/>
  <c r="B87" i="1"/>
  <c r="A87" i="1"/>
  <c r="G86" i="1"/>
  <c r="F86" i="1"/>
  <c r="E86" i="1"/>
  <c r="D86" i="1"/>
  <c r="C86" i="1"/>
  <c r="B86" i="1"/>
  <c r="A86" i="1"/>
  <c r="G85" i="1"/>
  <c r="F85" i="1"/>
  <c r="E85" i="1"/>
  <c r="D85" i="1"/>
  <c r="C85" i="1"/>
  <c r="B85" i="1"/>
  <c r="A85" i="1"/>
  <c r="G84" i="1"/>
  <c r="F84" i="1"/>
  <c r="E84" i="1"/>
  <c r="D84" i="1"/>
  <c r="C84" i="1"/>
  <c r="B84" i="1"/>
  <c r="A84" i="1"/>
  <c r="G83" i="1"/>
  <c r="F83" i="1"/>
  <c r="E83" i="1"/>
  <c r="D83" i="1"/>
  <c r="C83" i="1"/>
  <c r="B83" i="1"/>
  <c r="A83" i="1"/>
  <c r="G82" i="1"/>
  <c r="F82" i="1"/>
  <c r="E82" i="1"/>
  <c r="D82" i="1"/>
  <c r="C82" i="1"/>
  <c r="B82" i="1"/>
  <c r="A82" i="1"/>
  <c r="G81" i="1"/>
  <c r="F81" i="1"/>
  <c r="E81" i="1"/>
  <c r="D81" i="1"/>
  <c r="C81" i="1"/>
  <c r="B81" i="1"/>
  <c r="A81" i="1"/>
  <c r="G80" i="1"/>
  <c r="F80" i="1"/>
  <c r="E80" i="1"/>
  <c r="D80" i="1"/>
  <c r="C80" i="1"/>
  <c r="B80" i="1"/>
  <c r="A80" i="1"/>
  <c r="G79" i="1"/>
  <c r="F79" i="1"/>
  <c r="E79" i="1"/>
  <c r="D79" i="1"/>
  <c r="C79" i="1"/>
  <c r="B79" i="1"/>
  <c r="A79" i="1"/>
  <c r="G78" i="1"/>
  <c r="F78" i="1"/>
  <c r="E78" i="1"/>
  <c r="D78" i="1"/>
  <c r="C78" i="1"/>
  <c r="B78" i="1"/>
  <c r="A78" i="1"/>
  <c r="G77" i="1"/>
  <c r="F77" i="1"/>
  <c r="E77" i="1"/>
  <c r="D77" i="1"/>
  <c r="C77" i="1"/>
  <c r="B77" i="1"/>
  <c r="A77" i="1"/>
  <c r="G76" i="1"/>
  <c r="F76" i="1"/>
  <c r="E76" i="1"/>
  <c r="D76" i="1"/>
  <c r="C76" i="1"/>
  <c r="B76" i="1"/>
  <c r="A76" i="1"/>
  <c r="G75" i="1"/>
  <c r="F75" i="1"/>
  <c r="E75" i="1"/>
  <c r="D75" i="1"/>
  <c r="C75" i="1"/>
  <c r="B75" i="1"/>
  <c r="A75" i="1"/>
  <c r="G74" i="1"/>
  <c r="F74" i="1"/>
  <c r="E74" i="1"/>
  <c r="D74" i="1"/>
  <c r="C74" i="1"/>
  <c r="B74" i="1"/>
  <c r="A74" i="1"/>
  <c r="G73" i="1"/>
  <c r="F73" i="1"/>
  <c r="E73" i="1"/>
  <c r="D73" i="1"/>
  <c r="C73" i="1"/>
  <c r="B73" i="1"/>
  <c r="A73" i="1"/>
  <c r="G72" i="1"/>
  <c r="F72" i="1"/>
  <c r="E72" i="1"/>
  <c r="D72" i="1"/>
  <c r="C72" i="1"/>
  <c r="B72" i="1"/>
  <c r="A72" i="1"/>
  <c r="G71" i="1"/>
  <c r="F71" i="1"/>
  <c r="E71" i="1"/>
  <c r="D71" i="1"/>
  <c r="C71" i="1"/>
  <c r="B71" i="1"/>
  <c r="A71" i="1"/>
  <c r="G70" i="1"/>
  <c r="F70" i="1"/>
  <c r="E70" i="1"/>
  <c r="D70" i="1"/>
  <c r="C70" i="1"/>
  <c r="B70" i="1"/>
  <c r="A70" i="1"/>
  <c r="G69" i="1"/>
  <c r="F69" i="1"/>
  <c r="E69" i="1"/>
  <c r="D69" i="1"/>
  <c r="C69" i="1"/>
  <c r="B69" i="1"/>
  <c r="A69" i="1"/>
  <c r="G68" i="1"/>
  <c r="F68" i="1"/>
  <c r="E68" i="1"/>
  <c r="D68" i="1"/>
  <c r="C68" i="1"/>
  <c r="B68" i="1"/>
  <c r="A68" i="1"/>
  <c r="G67" i="1"/>
  <c r="F67" i="1"/>
  <c r="E67" i="1"/>
  <c r="D67" i="1"/>
  <c r="C67" i="1"/>
  <c r="B67" i="1"/>
  <c r="A67" i="1"/>
  <c r="G66" i="1"/>
  <c r="F66" i="1"/>
  <c r="E66" i="1"/>
  <c r="D66" i="1"/>
  <c r="C66" i="1"/>
  <c r="B66" i="1"/>
  <c r="A66" i="1"/>
  <c r="G65" i="1"/>
  <c r="F65" i="1"/>
  <c r="E65" i="1"/>
  <c r="D65" i="1"/>
  <c r="C65" i="1"/>
  <c r="B65" i="1"/>
  <c r="A65" i="1"/>
  <c r="G64" i="1"/>
  <c r="F64" i="1"/>
  <c r="E64" i="1"/>
  <c r="D64" i="1"/>
  <c r="C64" i="1"/>
  <c r="B64" i="1"/>
  <c r="A64" i="1"/>
  <c r="G63" i="1"/>
  <c r="F63" i="1"/>
  <c r="E63" i="1"/>
  <c r="D63" i="1"/>
  <c r="C63" i="1"/>
  <c r="B63" i="1"/>
  <c r="A63" i="1"/>
  <c r="G62" i="1"/>
  <c r="F62" i="1"/>
  <c r="E62" i="1"/>
  <c r="D62" i="1"/>
  <c r="C62" i="1"/>
  <c r="B62" i="1"/>
  <c r="A62" i="1"/>
  <c r="G61" i="1"/>
  <c r="F61" i="1"/>
  <c r="E61" i="1"/>
  <c r="D61" i="1"/>
  <c r="C61" i="1"/>
  <c r="B61" i="1"/>
  <c r="A61" i="1"/>
  <c r="G60" i="1"/>
  <c r="F60" i="1"/>
  <c r="E60" i="1"/>
  <c r="D60" i="1"/>
  <c r="C60" i="1"/>
  <c r="B60" i="1"/>
  <c r="A60" i="1"/>
  <c r="G59" i="1"/>
  <c r="F59" i="1"/>
  <c r="E59" i="1"/>
  <c r="D59" i="1"/>
  <c r="C59" i="1"/>
  <c r="B59" i="1"/>
  <c r="A59" i="1"/>
  <c r="G58" i="1"/>
  <c r="F58" i="1"/>
  <c r="E58" i="1"/>
  <c r="D58" i="1"/>
  <c r="C58" i="1"/>
  <c r="B58" i="1"/>
  <c r="A58" i="1"/>
  <c r="G57" i="1"/>
  <c r="F57" i="1"/>
  <c r="E57" i="1"/>
  <c r="D57" i="1"/>
  <c r="C57" i="1"/>
  <c r="B57" i="1"/>
  <c r="A57" i="1"/>
  <c r="G56" i="1"/>
  <c r="F56" i="1"/>
  <c r="E56" i="1"/>
  <c r="D56" i="1"/>
  <c r="C56" i="1"/>
  <c r="B56" i="1"/>
  <c r="A56" i="1"/>
  <c r="G55" i="1"/>
  <c r="F55" i="1"/>
  <c r="E55" i="1"/>
  <c r="D55" i="1"/>
  <c r="C55" i="1"/>
  <c r="B55" i="1"/>
  <c r="A55" i="1"/>
  <c r="G54" i="1"/>
  <c r="F54" i="1"/>
  <c r="E54" i="1"/>
  <c r="D54" i="1"/>
  <c r="C54" i="1"/>
  <c r="B54" i="1"/>
  <c r="A54" i="1"/>
  <c r="G53" i="1"/>
  <c r="F53" i="1"/>
  <c r="E53" i="1"/>
  <c r="D53" i="1"/>
  <c r="C53" i="1"/>
  <c r="B53" i="1"/>
  <c r="A53" i="1"/>
  <c r="G52" i="1"/>
  <c r="F52" i="1"/>
  <c r="E52" i="1"/>
  <c r="D52" i="1"/>
  <c r="C52" i="1"/>
  <c r="B52" i="1"/>
  <c r="A52" i="1"/>
  <c r="G51" i="1"/>
  <c r="F51" i="1"/>
  <c r="E51" i="1"/>
  <c r="D51" i="1"/>
  <c r="C51" i="1"/>
  <c r="B51" i="1"/>
  <c r="A51" i="1"/>
  <c r="G50" i="1"/>
  <c r="F50" i="1"/>
  <c r="E50" i="1"/>
  <c r="D50" i="1"/>
  <c r="C50" i="1"/>
  <c r="B50" i="1"/>
  <c r="A50" i="1"/>
  <c r="G49" i="1"/>
  <c r="F49" i="1"/>
  <c r="E49" i="1"/>
  <c r="D49" i="1"/>
  <c r="C49" i="1"/>
  <c r="B49" i="1"/>
  <c r="A49" i="1"/>
  <c r="G48" i="1"/>
  <c r="F48" i="1"/>
  <c r="E48" i="1"/>
  <c r="D48" i="1"/>
  <c r="C48" i="1"/>
  <c r="B48" i="1"/>
  <c r="A48" i="1"/>
  <c r="G47" i="1"/>
  <c r="F47" i="1"/>
  <c r="E47" i="1"/>
  <c r="D47" i="1"/>
  <c r="C47" i="1"/>
  <c r="B47" i="1"/>
  <c r="A47" i="1"/>
  <c r="G46" i="1"/>
  <c r="F46" i="1"/>
  <c r="E46" i="1"/>
  <c r="D46" i="1"/>
  <c r="C46" i="1"/>
  <c r="B46" i="1"/>
  <c r="A46" i="1"/>
  <c r="G45" i="1"/>
  <c r="F45" i="1"/>
  <c r="E45" i="1"/>
  <c r="D45" i="1"/>
  <c r="C45" i="1"/>
  <c r="B45" i="1"/>
  <c r="A45" i="1"/>
  <c r="G44" i="1"/>
  <c r="F44" i="1"/>
  <c r="E44" i="1"/>
  <c r="D44" i="1"/>
  <c r="C44" i="1"/>
  <c r="B44" i="1"/>
  <c r="A44" i="1"/>
  <c r="G43" i="1"/>
  <c r="F43" i="1"/>
  <c r="E43" i="1"/>
  <c r="D43" i="1"/>
  <c r="C43" i="1"/>
  <c r="B43" i="1"/>
  <c r="A43" i="1"/>
  <c r="G42" i="1"/>
  <c r="F42" i="1"/>
  <c r="E42" i="1"/>
  <c r="D42" i="1"/>
  <c r="C42" i="1"/>
  <c r="B42" i="1"/>
  <c r="A42" i="1"/>
  <c r="G41" i="1"/>
  <c r="F41" i="1"/>
  <c r="E41" i="1"/>
  <c r="D41" i="1"/>
  <c r="C41" i="1"/>
  <c r="B41" i="1"/>
  <c r="A41" i="1"/>
  <c r="G40" i="1"/>
  <c r="F40" i="1"/>
  <c r="E40" i="1"/>
  <c r="D40" i="1"/>
  <c r="C40" i="1"/>
  <c r="B40" i="1"/>
  <c r="A40" i="1"/>
  <c r="G39" i="1"/>
  <c r="F39" i="1"/>
  <c r="E39" i="1"/>
  <c r="D39" i="1"/>
  <c r="C39" i="1"/>
  <c r="B39" i="1"/>
  <c r="A39" i="1"/>
  <c r="G38" i="1"/>
  <c r="F38" i="1"/>
  <c r="E38" i="1"/>
  <c r="D38" i="1"/>
  <c r="C38" i="1"/>
  <c r="B38" i="1"/>
  <c r="A38" i="1"/>
  <c r="G37" i="1"/>
  <c r="F37" i="1"/>
  <c r="E37" i="1"/>
  <c r="D37" i="1"/>
  <c r="C37" i="1"/>
  <c r="B37" i="1"/>
  <c r="A37" i="1"/>
  <c r="G36" i="1"/>
  <c r="F36" i="1"/>
  <c r="E36" i="1"/>
  <c r="D36" i="1"/>
  <c r="C36" i="1"/>
  <c r="B36" i="1"/>
  <c r="A36" i="1"/>
  <c r="G35" i="1"/>
  <c r="F35" i="1"/>
  <c r="E35" i="1"/>
  <c r="D35" i="1"/>
  <c r="C35" i="1"/>
  <c r="B35" i="1"/>
  <c r="A35" i="1"/>
  <c r="G34" i="1"/>
  <c r="F34" i="1"/>
  <c r="E34" i="1"/>
  <c r="D34" i="1"/>
  <c r="C34" i="1"/>
  <c r="B34" i="1"/>
  <c r="A34" i="1"/>
  <c r="G33" i="1"/>
  <c r="F33" i="1"/>
  <c r="E33" i="1"/>
  <c r="D33" i="1"/>
  <c r="C33" i="1"/>
  <c r="B33" i="1"/>
  <c r="A33" i="1"/>
  <c r="G32" i="1"/>
  <c r="F32" i="1"/>
  <c r="E32" i="1"/>
  <c r="D32" i="1"/>
  <c r="C32" i="1"/>
  <c r="B32" i="1"/>
  <c r="A32" i="1"/>
  <c r="G31" i="1"/>
  <c r="F31" i="1"/>
  <c r="E31" i="1"/>
  <c r="D31" i="1"/>
  <c r="C31" i="1"/>
  <c r="B31" i="1"/>
  <c r="A31" i="1"/>
  <c r="G30" i="1"/>
  <c r="F30" i="1"/>
  <c r="E30" i="1"/>
  <c r="D30" i="1"/>
  <c r="C30" i="1"/>
  <c r="B30" i="1"/>
  <c r="A30" i="1"/>
  <c r="G29" i="1"/>
  <c r="F29" i="1"/>
  <c r="E29" i="1"/>
  <c r="D29" i="1"/>
  <c r="C29" i="1"/>
  <c r="B29" i="1"/>
  <c r="A29" i="1"/>
  <c r="G28" i="1"/>
  <c r="F28" i="1"/>
  <c r="E28" i="1"/>
  <c r="D28" i="1"/>
  <c r="C28" i="1"/>
  <c r="B28" i="1"/>
  <c r="A28" i="1"/>
  <c r="G27" i="1"/>
  <c r="F27" i="1"/>
  <c r="E27" i="1"/>
  <c r="D27" i="1"/>
  <c r="C27" i="1"/>
  <c r="B27" i="1"/>
  <c r="A27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A24" i="1"/>
  <c r="G23" i="1"/>
  <c r="F23" i="1"/>
  <c r="E23" i="1"/>
  <c r="D23" i="1"/>
  <c r="C23" i="1"/>
  <c r="B23" i="1"/>
  <c r="A23" i="1"/>
  <c r="G22" i="1"/>
  <c r="F22" i="1"/>
  <c r="E22" i="1"/>
  <c r="D22" i="1"/>
  <c r="C22" i="1"/>
  <c r="B22" i="1"/>
  <c r="A22" i="1"/>
  <c r="G21" i="1"/>
  <c r="F21" i="1"/>
  <c r="E21" i="1"/>
  <c r="D21" i="1"/>
  <c r="C21" i="1"/>
  <c r="B21" i="1"/>
  <c r="A21" i="1"/>
  <c r="G20" i="1"/>
  <c r="F20" i="1"/>
  <c r="E20" i="1"/>
  <c r="D20" i="1"/>
  <c r="C20" i="1"/>
  <c r="B20" i="1"/>
  <c r="A20" i="1"/>
  <c r="G19" i="1"/>
  <c r="F19" i="1"/>
  <c r="E19" i="1"/>
  <c r="D19" i="1"/>
  <c r="C19" i="1"/>
  <c r="B19" i="1"/>
  <c r="A19" i="1"/>
  <c r="G18" i="1"/>
  <c r="F18" i="1"/>
  <c r="E18" i="1"/>
  <c r="D18" i="1"/>
  <c r="C18" i="1"/>
  <c r="B18" i="1"/>
  <c r="A18" i="1"/>
  <c r="G17" i="1"/>
  <c r="F17" i="1"/>
  <c r="E17" i="1"/>
  <c r="D17" i="1"/>
  <c r="C17" i="1"/>
  <c r="B17" i="1"/>
  <c r="A17" i="1"/>
  <c r="G16" i="1"/>
  <c r="F16" i="1"/>
  <c r="E16" i="1"/>
  <c r="D16" i="1"/>
  <c r="C16" i="1"/>
  <c r="B16" i="1"/>
  <c r="A16" i="1"/>
  <c r="G15" i="1"/>
  <c r="F15" i="1"/>
  <c r="E15" i="1"/>
  <c r="D15" i="1"/>
  <c r="C15" i="1"/>
  <c r="B15" i="1"/>
  <c r="A15" i="1"/>
  <c r="G14" i="1"/>
  <c r="F14" i="1"/>
  <c r="E14" i="1"/>
  <c r="D14" i="1"/>
  <c r="C14" i="1"/>
  <c r="B14" i="1"/>
  <c r="A14" i="1"/>
  <c r="G13" i="1"/>
  <c r="F13" i="1"/>
  <c r="E13" i="1"/>
  <c r="D13" i="1"/>
  <c r="C13" i="1"/>
  <c r="B13" i="1"/>
  <c r="A13" i="1"/>
  <c r="G12" i="1"/>
  <c r="F12" i="1"/>
  <c r="E12" i="1"/>
  <c r="D12" i="1"/>
  <c r="C12" i="1"/>
  <c r="B12" i="1"/>
  <c r="A12" i="1"/>
  <c r="G11" i="1"/>
  <c r="F11" i="1"/>
  <c r="E11" i="1"/>
  <c r="D11" i="1"/>
  <c r="C11" i="1"/>
  <c r="B11" i="1"/>
  <c r="A11" i="1"/>
  <c r="G10" i="1"/>
  <c r="F10" i="1"/>
  <c r="E10" i="1"/>
  <c r="D10" i="1"/>
  <c r="C10" i="1"/>
  <c r="B10" i="1"/>
  <c r="A10" i="1"/>
  <c r="G9" i="1"/>
  <c r="F9" i="1"/>
  <c r="E9" i="1"/>
  <c r="D9" i="1"/>
  <c r="C9" i="1"/>
  <c r="B9" i="1"/>
  <c r="A9" i="1"/>
  <c r="G8" i="1"/>
  <c r="F8" i="1"/>
  <c r="E8" i="1"/>
  <c r="D8" i="1"/>
  <c r="C8" i="1"/>
  <c r="B8" i="1"/>
  <c r="A8" i="1"/>
  <c r="G7" i="1"/>
  <c r="F7" i="1"/>
  <c r="E7" i="1"/>
  <c r="D7" i="1"/>
  <c r="C7" i="1"/>
  <c r="B7" i="1"/>
  <c r="A7" i="1"/>
  <c r="G6" i="1"/>
  <c r="F6" i="1"/>
  <c r="E6" i="1"/>
  <c r="D6" i="1"/>
  <c r="C6" i="1"/>
  <c r="B6" i="1"/>
  <c r="A6" i="1"/>
  <c r="G5" i="1"/>
  <c r="F5" i="1"/>
  <c r="E5" i="1"/>
  <c r="D5" i="1"/>
  <c r="C5" i="1"/>
  <c r="B5" i="1"/>
  <c r="A5" i="1"/>
  <c r="G4" i="1"/>
  <c r="F4" i="1"/>
  <c r="E4" i="1"/>
  <c r="D4" i="1"/>
  <c r="C4" i="1"/>
  <c r="B4" i="1"/>
  <c r="A4" i="1"/>
  <c r="G3" i="1"/>
  <c r="F3" i="1"/>
  <c r="E3" i="1"/>
  <c r="D3" i="1"/>
  <c r="C3" i="1"/>
  <c r="B3" i="1"/>
  <c r="A3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<sst xmlns="http://schemas.openxmlformats.org/spreadsheetml/2006/main" count="1013" uniqueCount="36">
  <si>
    <t>Freshness</t>
  </si>
  <si>
    <t>air-quality</t>
  </si>
  <si>
    <t>weather</t>
  </si>
  <si>
    <t>traffic</t>
  </si>
  <si>
    <t>day-time</t>
  </si>
  <si>
    <t>bike-lane</t>
  </si>
  <si>
    <t>temperature</t>
  </si>
  <si>
    <t>mode</t>
  </si>
  <si>
    <t>distance</t>
  </si>
  <si>
    <t>time</t>
  </si>
  <si>
    <t>weather-rainy</t>
  </si>
  <si>
    <t>traffic-high</t>
  </si>
  <si>
    <t>dt-night</t>
  </si>
  <si>
    <t>bl-full</t>
  </si>
  <si>
    <t>mode-walk</t>
  </si>
  <si>
    <t>weather-hot</t>
  </si>
  <si>
    <t>traffic-low</t>
  </si>
  <si>
    <t>mode-bike</t>
  </si>
  <si>
    <t>weather-sunny</t>
  </si>
  <si>
    <t>traffic-worse</t>
  </si>
  <si>
    <t>dt-late-night</t>
  </si>
  <si>
    <t>bl-partial</t>
  </si>
  <si>
    <t>mode-car</t>
  </si>
  <si>
    <t>bl-none</t>
  </si>
  <si>
    <t>mode-transit</t>
  </si>
  <si>
    <t>weather-dry</t>
  </si>
  <si>
    <t>dt-morning</t>
  </si>
  <si>
    <t>mode-mt-bike</t>
  </si>
  <si>
    <t>dt-early-morning</t>
  </si>
  <si>
    <t>weather-wet</t>
  </si>
  <si>
    <t>dt-noon</t>
  </si>
  <si>
    <t>weather-stormy</t>
  </si>
  <si>
    <t>traffic-moderate</t>
  </si>
  <si>
    <t>dt-afternoon</t>
  </si>
  <si>
    <t>weather-cold</t>
  </si>
  <si>
    <t>weather-cloudy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</si>
</sst>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2" fontId="0" fillId="0" borderId="0" xfId="0" applyNumberFormat="1" applyFont="1"/>
  </cellXfs>
  <cellStyles count="1">
    <cellStyle name="Normal" xfId="0" builtinId="0"/>
  </cellStyles>
  <dxfs count="7">
    <dxf>
      <numFmt numFmtId="0" formatCode="General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</dxfs>
  <tableStyles count="2">
    <tableStyle name="Sheet1-style" pivot="0" count="3">
      <tableStyleElement type="headerRow" dxfId="6"/>
      <tableStyleElement type="firstRowStripe" dxfId="5"/>
      <tableStyleElement type="secondRowStripe" dxfId="4"/>
    </tableStyle>
    <tableStyle name="data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H200">
  <tableColumns count="8">
    <tableColumn id="1" name="Freshness"/>
    <tableColumn id="2" name="air-quality"/>
    <tableColumn id="3" name="weather"/>
    <tableColumn id="4" name="traffic"/>
    <tableColumn id="5" name="day-time"/>
    <tableColumn id="6" name="bike-lane"/>
    <tableColumn id="7" name="temperature"/>
    <tableColumn id="8" name="mode" dataDxfId="0">
      <calculatedColumnFormula>CHOOSE(IF(RANDBETWEEN(1,5)&lt;=3,4,CHOOSE(RANDBETWEEN(1,4),2,3,1,5)),"mode-car","mode-transit","mode-mt-bike","mode-bike","mode-walk")</calculatedColumnFormula>
    </tableColumn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J200">
  <tableColumns count="10">
    <tableColumn id="1" name="Freshness"/>
    <tableColumn id="2" name="air-quality"/>
    <tableColumn id="3" name="weather"/>
    <tableColumn id="4" name="traffic"/>
    <tableColumn id="5" name="day-time"/>
    <tableColumn id="6" name="bike-lane"/>
    <tableColumn id="7" name="temperature"/>
    <tableColumn id="8" name="mode"/>
    <tableColumn id="9" name="distance"/>
    <tableColumn id="10" name="tim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opLeftCell="A163" workbookViewId="0">
      <selection activeCell="H2" sqref="H2:H200"/>
    </sheetView>
  </sheetViews>
  <sheetFormatPr defaultColWidth="14.42578125" defaultRowHeight="15" customHeight="1"/>
  <cols>
    <col min="1" max="1" width="17.85546875" customWidth="1"/>
    <col min="2" max="2" width="15.42578125" customWidth="1"/>
    <col min="3" max="3" width="15.85546875" customWidth="1"/>
    <col min="4" max="4" width="16.28515625" customWidth="1"/>
    <col min="5" max="5" width="11.5703125" customWidth="1"/>
    <col min="6" max="7" width="14.42578125" customWidth="1"/>
    <col min="8" max="8" width="14" customWidth="1"/>
    <col min="9" max="26" width="8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f t="shared" ref="A2:A200" ca="1" si="0">RANDBETWEEN(1,10)</f>
        <v>3</v>
      </c>
      <c r="B2" s="1" t="str">
        <f t="shared" ref="B2:B200" ca="1" si="1">CHOOSE(RANDBETWEEN(1,4),"air-qual-good","air-qual-moderate","air-qual-unhealthy","air-qual-hazardous")</f>
        <v>air-qual-moderate</v>
      </c>
      <c r="C2" s="1" t="str">
        <f t="shared" ref="C2:C200" ca="1" si="2">CHOOSE(RANDBETWEEN(1,8),"weather-rainy","weather-stormy","weather-sunny","weather-cloudy","weather-hot","weather-cold","weather-dry","weather-wet","weather-snow")</f>
        <v>weather-dry</v>
      </c>
      <c r="D2" s="1" t="str">
        <f t="shared" ref="D2:D200" ca="1" si="3">CHOOSE(RANDBETWEEN(1,4),"traffic-low","traffic-moderate","traffic-high","traffic-worse")</f>
        <v>traffic-low</v>
      </c>
      <c r="E2" s="1" t="str">
        <f t="shared" ref="E2:E200" ca="1" si="4">CHOOSE(RANDBETWEEN(1,6),"dt-early-morning","dt-morning","dt-noon","dt-afternoon","dt-night","dt-late-night")</f>
        <v>dt-afternoon</v>
      </c>
      <c r="F2" s="1" t="str">
        <f t="shared" ref="F2:F200" ca="1" si="5">CHOOSE(RANDBETWEEN(1,3),"bl-none","bl-partial","bl-full")</f>
        <v>bl-partial</v>
      </c>
      <c r="G2" s="1">
        <f t="shared" ref="G2:G200" ca="1" si="6">RANDBETWEEN(0,100)</f>
        <v>23</v>
      </c>
      <c r="H2" s="1" t="str">
        <f t="shared" ref="H2:H33" ca="1" si="7">CHOOSE(IF(RANDBETWEEN(1,5)&lt;=3,4,CHOOSE(RANDBETWEEN(1,4),2,3,1,5)),"mode-car","mode-transit","mode-mt-bike","mode-bike","mode-walk")</f>
        <v>mode-transit</v>
      </c>
    </row>
    <row r="3" spans="1:8">
      <c r="A3" s="1">
        <f t="shared" ca="1" si="0"/>
        <v>7</v>
      </c>
      <c r="B3" s="1" t="str">
        <f t="shared" ca="1" si="1"/>
        <v>air-qual-unhealthy</v>
      </c>
      <c r="C3" s="1" t="str">
        <f t="shared" ca="1" si="2"/>
        <v>weather-dry</v>
      </c>
      <c r="D3" s="1" t="str">
        <f t="shared" ca="1" si="3"/>
        <v>traffic-high</v>
      </c>
      <c r="E3" s="1" t="str">
        <f t="shared" ca="1" si="4"/>
        <v>dt-early-morning</v>
      </c>
      <c r="F3" s="1" t="str">
        <f t="shared" ca="1" si="5"/>
        <v>bl-full</v>
      </c>
      <c r="G3" s="1">
        <f t="shared" ca="1" si="6"/>
        <v>37</v>
      </c>
      <c r="H3" s="1" t="str">
        <f t="shared" ca="1" si="7"/>
        <v>mode-transit</v>
      </c>
    </row>
    <row r="4" spans="1:8">
      <c r="A4" s="1">
        <f t="shared" ca="1" si="0"/>
        <v>4</v>
      </c>
      <c r="B4" s="1" t="str">
        <f t="shared" ca="1" si="1"/>
        <v>air-qual-hazardous</v>
      </c>
      <c r="C4" s="1" t="str">
        <f t="shared" ca="1" si="2"/>
        <v>weather-sunny</v>
      </c>
      <c r="D4" s="1" t="str">
        <f t="shared" ca="1" si="3"/>
        <v>traffic-moderate</v>
      </c>
      <c r="E4" s="1" t="str">
        <f t="shared" ca="1" si="4"/>
        <v>dt-night</v>
      </c>
      <c r="F4" s="1" t="str">
        <f t="shared" ca="1" si="5"/>
        <v>bl-none</v>
      </c>
      <c r="G4" s="1">
        <f t="shared" ca="1" si="6"/>
        <v>40</v>
      </c>
      <c r="H4" s="1" t="str">
        <f t="shared" ca="1" si="7"/>
        <v>mode-walk</v>
      </c>
    </row>
    <row r="5" spans="1:8">
      <c r="A5" s="1">
        <f t="shared" ca="1" si="0"/>
        <v>10</v>
      </c>
      <c r="B5" s="1" t="str">
        <f t="shared" ca="1" si="1"/>
        <v>air-qual-hazardous</v>
      </c>
      <c r="C5" s="1" t="str">
        <f t="shared" ca="1" si="2"/>
        <v>weather-sunny</v>
      </c>
      <c r="D5" s="1" t="str">
        <f t="shared" ca="1" si="3"/>
        <v>traffic-low</v>
      </c>
      <c r="E5" s="1" t="str">
        <f t="shared" ca="1" si="4"/>
        <v>dt-noon</v>
      </c>
      <c r="F5" s="1" t="str">
        <f t="shared" ca="1" si="5"/>
        <v>bl-full</v>
      </c>
      <c r="G5" s="1">
        <f t="shared" ca="1" si="6"/>
        <v>1</v>
      </c>
      <c r="H5" s="1" t="str">
        <f t="shared" ca="1" si="7"/>
        <v>mode-bike</v>
      </c>
    </row>
    <row r="6" spans="1:8">
      <c r="A6" s="1">
        <f t="shared" ca="1" si="0"/>
        <v>7</v>
      </c>
      <c r="B6" s="1" t="str">
        <f t="shared" ca="1" si="1"/>
        <v>air-qual-moderate</v>
      </c>
      <c r="C6" s="1" t="str">
        <f t="shared" ca="1" si="2"/>
        <v>weather-sunny</v>
      </c>
      <c r="D6" s="1" t="str">
        <f t="shared" ca="1" si="3"/>
        <v>traffic-moderate</v>
      </c>
      <c r="E6" s="1" t="str">
        <f t="shared" ca="1" si="4"/>
        <v>dt-night</v>
      </c>
      <c r="F6" s="1" t="str">
        <f t="shared" ca="1" si="5"/>
        <v>bl-full</v>
      </c>
      <c r="G6" s="1">
        <f t="shared" ca="1" si="6"/>
        <v>28</v>
      </c>
      <c r="H6" s="1" t="str">
        <f t="shared" ca="1" si="7"/>
        <v>mode-bike</v>
      </c>
    </row>
    <row r="7" spans="1:8">
      <c r="A7" s="1">
        <f t="shared" ca="1" si="0"/>
        <v>3</v>
      </c>
      <c r="B7" s="1" t="str">
        <f t="shared" ca="1" si="1"/>
        <v>air-qual-hazardous</v>
      </c>
      <c r="C7" s="1" t="str">
        <f t="shared" ca="1" si="2"/>
        <v>weather-stormy</v>
      </c>
      <c r="D7" s="1" t="str">
        <f t="shared" ca="1" si="3"/>
        <v>traffic-moderate</v>
      </c>
      <c r="E7" s="1" t="str">
        <f t="shared" ca="1" si="4"/>
        <v>dt-late-night</v>
      </c>
      <c r="F7" s="1" t="str">
        <f t="shared" ca="1" si="5"/>
        <v>bl-partial</v>
      </c>
      <c r="G7" s="1">
        <f t="shared" ca="1" si="6"/>
        <v>4</v>
      </c>
      <c r="H7" s="1" t="str">
        <f t="shared" ca="1" si="7"/>
        <v>mode-walk</v>
      </c>
    </row>
    <row r="8" spans="1:8">
      <c r="A8" s="1">
        <f t="shared" ca="1" si="0"/>
        <v>3</v>
      </c>
      <c r="B8" s="1" t="str">
        <f t="shared" ca="1" si="1"/>
        <v>air-qual-hazardous</v>
      </c>
      <c r="C8" s="1" t="str">
        <f t="shared" ca="1" si="2"/>
        <v>weather-hot</v>
      </c>
      <c r="D8" s="1" t="str">
        <f t="shared" ca="1" si="3"/>
        <v>traffic-moderate</v>
      </c>
      <c r="E8" s="1" t="str">
        <f t="shared" ca="1" si="4"/>
        <v>dt-late-night</v>
      </c>
      <c r="F8" s="1" t="str">
        <f t="shared" ca="1" si="5"/>
        <v>bl-full</v>
      </c>
      <c r="G8" s="1">
        <f t="shared" ca="1" si="6"/>
        <v>5</v>
      </c>
      <c r="H8" s="1" t="str">
        <f t="shared" ca="1" si="7"/>
        <v>mode-bike</v>
      </c>
    </row>
    <row r="9" spans="1:8">
      <c r="A9" s="1">
        <f t="shared" ca="1" si="0"/>
        <v>5</v>
      </c>
      <c r="B9" s="1" t="str">
        <f t="shared" ca="1" si="1"/>
        <v>air-qual-hazardous</v>
      </c>
      <c r="C9" s="1" t="str">
        <f t="shared" ca="1" si="2"/>
        <v>weather-hot</v>
      </c>
      <c r="D9" s="1" t="str">
        <f t="shared" ca="1" si="3"/>
        <v>traffic-worse</v>
      </c>
      <c r="E9" s="1" t="str">
        <f t="shared" ca="1" si="4"/>
        <v>dt-afternoon</v>
      </c>
      <c r="F9" s="1" t="str">
        <f t="shared" ca="1" si="5"/>
        <v>bl-full</v>
      </c>
      <c r="G9" s="1">
        <f t="shared" ca="1" si="6"/>
        <v>23</v>
      </c>
      <c r="H9" s="1" t="str">
        <f t="shared" ca="1" si="7"/>
        <v>mode-bike</v>
      </c>
    </row>
    <row r="10" spans="1:8">
      <c r="A10" s="1">
        <f t="shared" ca="1" si="0"/>
        <v>1</v>
      </c>
      <c r="B10" s="1" t="str">
        <f t="shared" ca="1" si="1"/>
        <v>air-qual-hazardous</v>
      </c>
      <c r="C10" s="1" t="str">
        <f t="shared" ca="1" si="2"/>
        <v>weather-dry</v>
      </c>
      <c r="D10" s="1" t="str">
        <f t="shared" ca="1" si="3"/>
        <v>traffic-worse</v>
      </c>
      <c r="E10" s="1" t="str">
        <f t="shared" ca="1" si="4"/>
        <v>dt-noon</v>
      </c>
      <c r="F10" s="1" t="str">
        <f t="shared" ca="1" si="5"/>
        <v>bl-none</v>
      </c>
      <c r="G10" s="1">
        <f t="shared" ca="1" si="6"/>
        <v>26</v>
      </c>
      <c r="H10" s="1" t="str">
        <f t="shared" ca="1" si="7"/>
        <v>mode-bike</v>
      </c>
    </row>
    <row r="11" spans="1:8">
      <c r="A11" s="1">
        <f t="shared" ca="1" si="0"/>
        <v>6</v>
      </c>
      <c r="B11" s="1" t="str">
        <f t="shared" ca="1" si="1"/>
        <v>air-qual-good</v>
      </c>
      <c r="C11" s="1" t="str">
        <f t="shared" ca="1" si="2"/>
        <v>weather-dry</v>
      </c>
      <c r="D11" s="1" t="str">
        <f t="shared" ca="1" si="3"/>
        <v>traffic-high</v>
      </c>
      <c r="E11" s="1" t="str">
        <f t="shared" ca="1" si="4"/>
        <v>dt-night</v>
      </c>
      <c r="F11" s="1" t="str">
        <f t="shared" ca="1" si="5"/>
        <v>bl-full</v>
      </c>
      <c r="G11" s="1">
        <f t="shared" ca="1" si="6"/>
        <v>48</v>
      </c>
      <c r="H11" s="1" t="str">
        <f t="shared" ca="1" si="7"/>
        <v>mode-bike</v>
      </c>
    </row>
    <row r="12" spans="1:8">
      <c r="A12" s="1">
        <f t="shared" ca="1" si="0"/>
        <v>4</v>
      </c>
      <c r="B12" s="1" t="str">
        <f t="shared" ca="1" si="1"/>
        <v>air-qual-good</v>
      </c>
      <c r="C12" s="1" t="str">
        <f t="shared" ca="1" si="2"/>
        <v>weather-cloudy</v>
      </c>
      <c r="D12" s="1" t="str">
        <f t="shared" ca="1" si="3"/>
        <v>traffic-high</v>
      </c>
      <c r="E12" s="1" t="str">
        <f t="shared" ca="1" si="4"/>
        <v>dt-noon</v>
      </c>
      <c r="F12" s="1" t="str">
        <f t="shared" ca="1" si="5"/>
        <v>bl-partial</v>
      </c>
      <c r="G12" s="1">
        <f t="shared" ca="1" si="6"/>
        <v>82</v>
      </c>
      <c r="H12" s="1" t="str">
        <f t="shared" ca="1" si="7"/>
        <v>mode-transit</v>
      </c>
    </row>
    <row r="13" spans="1:8">
      <c r="A13" s="1">
        <f t="shared" ca="1" si="0"/>
        <v>9</v>
      </c>
      <c r="B13" s="1" t="str">
        <f t="shared" ca="1" si="1"/>
        <v>air-qual-good</v>
      </c>
      <c r="C13" s="1" t="str">
        <f t="shared" ca="1" si="2"/>
        <v>weather-hot</v>
      </c>
      <c r="D13" s="1" t="str">
        <f t="shared" ca="1" si="3"/>
        <v>traffic-high</v>
      </c>
      <c r="E13" s="1" t="str">
        <f t="shared" ca="1" si="4"/>
        <v>dt-night</v>
      </c>
      <c r="F13" s="1" t="str">
        <f t="shared" ca="1" si="5"/>
        <v>bl-full</v>
      </c>
      <c r="G13" s="1">
        <f t="shared" ca="1" si="6"/>
        <v>62</v>
      </c>
      <c r="H13" s="1" t="str">
        <f t="shared" ca="1" si="7"/>
        <v>mode-bike</v>
      </c>
    </row>
    <row r="14" spans="1:8">
      <c r="A14" s="1">
        <f t="shared" ca="1" si="0"/>
        <v>7</v>
      </c>
      <c r="B14" s="1" t="str">
        <f t="shared" ca="1" si="1"/>
        <v>air-qual-unhealthy</v>
      </c>
      <c r="C14" s="1" t="str">
        <f t="shared" ca="1" si="2"/>
        <v>weather-sunny</v>
      </c>
      <c r="D14" s="1" t="str">
        <f t="shared" ca="1" si="3"/>
        <v>traffic-low</v>
      </c>
      <c r="E14" s="1" t="str">
        <f t="shared" ca="1" si="4"/>
        <v>dt-afternoon</v>
      </c>
      <c r="F14" s="1" t="str">
        <f t="shared" ca="1" si="5"/>
        <v>bl-full</v>
      </c>
      <c r="G14" s="1">
        <f t="shared" ca="1" si="6"/>
        <v>0</v>
      </c>
      <c r="H14" s="1" t="str">
        <f t="shared" ca="1" si="7"/>
        <v>mode-bike</v>
      </c>
    </row>
    <row r="15" spans="1:8">
      <c r="A15" s="1">
        <f t="shared" ca="1" si="0"/>
        <v>7</v>
      </c>
      <c r="B15" s="1" t="str">
        <f t="shared" ca="1" si="1"/>
        <v>air-qual-good</v>
      </c>
      <c r="C15" s="1" t="str">
        <f t="shared" ca="1" si="2"/>
        <v>weather-cloudy</v>
      </c>
      <c r="D15" s="1" t="str">
        <f t="shared" ca="1" si="3"/>
        <v>traffic-high</v>
      </c>
      <c r="E15" s="1" t="str">
        <f t="shared" ca="1" si="4"/>
        <v>dt-morning</v>
      </c>
      <c r="F15" s="1" t="str">
        <f t="shared" ca="1" si="5"/>
        <v>bl-none</v>
      </c>
      <c r="G15" s="1">
        <f t="shared" ca="1" si="6"/>
        <v>5</v>
      </c>
      <c r="H15" s="1" t="str">
        <f t="shared" ca="1" si="7"/>
        <v>mode-bike</v>
      </c>
    </row>
    <row r="16" spans="1:8">
      <c r="A16" s="1">
        <f t="shared" ca="1" si="0"/>
        <v>6</v>
      </c>
      <c r="B16" s="1" t="str">
        <f t="shared" ca="1" si="1"/>
        <v>air-qual-moderate</v>
      </c>
      <c r="C16" s="1" t="str">
        <f t="shared" ca="1" si="2"/>
        <v>weather-dry</v>
      </c>
      <c r="D16" s="1" t="str">
        <f t="shared" ca="1" si="3"/>
        <v>traffic-moderate</v>
      </c>
      <c r="E16" s="1" t="str">
        <f t="shared" ca="1" si="4"/>
        <v>dt-afternoon</v>
      </c>
      <c r="F16" s="1" t="str">
        <f t="shared" ca="1" si="5"/>
        <v>bl-none</v>
      </c>
      <c r="G16" s="1">
        <f t="shared" ca="1" si="6"/>
        <v>63</v>
      </c>
      <c r="H16" s="1" t="str">
        <f t="shared" ca="1" si="7"/>
        <v>mode-bike</v>
      </c>
    </row>
    <row r="17" spans="1:8">
      <c r="A17" s="1">
        <f t="shared" ca="1" si="0"/>
        <v>5</v>
      </c>
      <c r="B17" s="1" t="str">
        <f t="shared" ca="1" si="1"/>
        <v>air-qual-unhealthy</v>
      </c>
      <c r="C17" s="1" t="str">
        <f t="shared" ca="1" si="2"/>
        <v>weather-cloudy</v>
      </c>
      <c r="D17" s="1" t="str">
        <f t="shared" ca="1" si="3"/>
        <v>traffic-low</v>
      </c>
      <c r="E17" s="1" t="str">
        <f t="shared" ca="1" si="4"/>
        <v>dt-late-night</v>
      </c>
      <c r="F17" s="1" t="str">
        <f t="shared" ca="1" si="5"/>
        <v>bl-full</v>
      </c>
      <c r="G17" s="1">
        <f t="shared" ca="1" si="6"/>
        <v>35</v>
      </c>
      <c r="H17" s="1" t="str">
        <f t="shared" ca="1" si="7"/>
        <v>mode-bike</v>
      </c>
    </row>
    <row r="18" spans="1:8">
      <c r="A18" s="1">
        <f t="shared" ca="1" si="0"/>
        <v>2</v>
      </c>
      <c r="B18" s="1" t="str">
        <f t="shared" ca="1" si="1"/>
        <v>air-qual-hazardous</v>
      </c>
      <c r="C18" s="1" t="str">
        <f t="shared" ca="1" si="2"/>
        <v>weather-dry</v>
      </c>
      <c r="D18" s="1" t="str">
        <f t="shared" ca="1" si="3"/>
        <v>traffic-low</v>
      </c>
      <c r="E18" s="1" t="str">
        <f t="shared" ca="1" si="4"/>
        <v>dt-afternoon</v>
      </c>
      <c r="F18" s="1" t="str">
        <f t="shared" ca="1" si="5"/>
        <v>bl-full</v>
      </c>
      <c r="G18" s="1">
        <f t="shared" ca="1" si="6"/>
        <v>53</v>
      </c>
      <c r="H18" s="1" t="str">
        <f t="shared" ca="1" si="7"/>
        <v>mode-walk</v>
      </c>
    </row>
    <row r="19" spans="1:8">
      <c r="A19" s="1">
        <f t="shared" ca="1" si="0"/>
        <v>7</v>
      </c>
      <c r="B19" s="1" t="str">
        <f t="shared" ca="1" si="1"/>
        <v>air-qual-unhealthy</v>
      </c>
      <c r="C19" s="1" t="str">
        <f t="shared" ca="1" si="2"/>
        <v>weather-stormy</v>
      </c>
      <c r="D19" s="1" t="str">
        <f t="shared" ca="1" si="3"/>
        <v>traffic-low</v>
      </c>
      <c r="E19" s="1" t="str">
        <f t="shared" ca="1" si="4"/>
        <v>dt-morning</v>
      </c>
      <c r="F19" s="1" t="str">
        <f t="shared" ca="1" si="5"/>
        <v>bl-full</v>
      </c>
      <c r="G19" s="1">
        <f t="shared" ca="1" si="6"/>
        <v>56</v>
      </c>
      <c r="H19" s="1" t="str">
        <f t="shared" ca="1" si="7"/>
        <v>mode-bike</v>
      </c>
    </row>
    <row r="20" spans="1:8">
      <c r="A20" s="1">
        <f t="shared" ca="1" si="0"/>
        <v>10</v>
      </c>
      <c r="B20" s="1" t="str">
        <f t="shared" ca="1" si="1"/>
        <v>air-qual-hazardous</v>
      </c>
      <c r="C20" s="1" t="str">
        <f t="shared" ca="1" si="2"/>
        <v>weather-cold</v>
      </c>
      <c r="D20" s="1" t="str">
        <f t="shared" ca="1" si="3"/>
        <v>traffic-worse</v>
      </c>
      <c r="E20" s="1" t="str">
        <f t="shared" ca="1" si="4"/>
        <v>dt-morning</v>
      </c>
      <c r="F20" s="1" t="str">
        <f t="shared" ca="1" si="5"/>
        <v>bl-full</v>
      </c>
      <c r="G20" s="1">
        <f t="shared" ca="1" si="6"/>
        <v>20</v>
      </c>
      <c r="H20" s="1" t="str">
        <f t="shared" ca="1" si="7"/>
        <v>mode-bike</v>
      </c>
    </row>
    <row r="21" spans="1:8">
      <c r="A21" s="1">
        <f t="shared" ca="1" si="0"/>
        <v>9</v>
      </c>
      <c r="B21" s="1" t="str">
        <f t="shared" ca="1" si="1"/>
        <v>air-qual-hazardous</v>
      </c>
      <c r="C21" s="1" t="str">
        <f t="shared" ca="1" si="2"/>
        <v>weather-wet</v>
      </c>
      <c r="D21" s="1" t="str">
        <f t="shared" ca="1" si="3"/>
        <v>traffic-moderate</v>
      </c>
      <c r="E21" s="1" t="str">
        <f t="shared" ca="1" si="4"/>
        <v>dt-afternoon</v>
      </c>
      <c r="F21" s="1" t="str">
        <f t="shared" ca="1" si="5"/>
        <v>bl-full</v>
      </c>
      <c r="G21" s="1">
        <f t="shared" ca="1" si="6"/>
        <v>81</v>
      </c>
      <c r="H21" s="1" t="str">
        <f t="shared" ca="1" si="7"/>
        <v>mode-bike</v>
      </c>
    </row>
    <row r="22" spans="1:8">
      <c r="A22" s="1">
        <f t="shared" ca="1" si="0"/>
        <v>6</v>
      </c>
      <c r="B22" s="1" t="str">
        <f t="shared" ca="1" si="1"/>
        <v>air-qual-unhealthy</v>
      </c>
      <c r="C22" s="1" t="str">
        <f t="shared" ca="1" si="2"/>
        <v>weather-dry</v>
      </c>
      <c r="D22" s="1" t="str">
        <f t="shared" ca="1" si="3"/>
        <v>traffic-low</v>
      </c>
      <c r="E22" s="1" t="str">
        <f t="shared" ca="1" si="4"/>
        <v>dt-late-night</v>
      </c>
      <c r="F22" s="1" t="str">
        <f t="shared" ca="1" si="5"/>
        <v>bl-full</v>
      </c>
      <c r="G22" s="1">
        <f t="shared" ca="1" si="6"/>
        <v>47</v>
      </c>
      <c r="H22" s="1" t="str">
        <f t="shared" ca="1" si="7"/>
        <v>mode-transit</v>
      </c>
    </row>
    <row r="23" spans="1:8">
      <c r="A23" s="1">
        <f t="shared" ca="1" si="0"/>
        <v>2</v>
      </c>
      <c r="B23" s="1" t="str">
        <f t="shared" ca="1" si="1"/>
        <v>air-qual-moderate</v>
      </c>
      <c r="C23" s="1" t="str">
        <f t="shared" ca="1" si="2"/>
        <v>weather-dry</v>
      </c>
      <c r="D23" s="1" t="str">
        <f t="shared" ca="1" si="3"/>
        <v>traffic-high</v>
      </c>
      <c r="E23" s="1" t="str">
        <f t="shared" ca="1" si="4"/>
        <v>dt-noon</v>
      </c>
      <c r="F23" s="1" t="str">
        <f t="shared" ca="1" si="5"/>
        <v>bl-partial</v>
      </c>
      <c r="G23" s="1">
        <f t="shared" ca="1" si="6"/>
        <v>80</v>
      </c>
      <c r="H23" s="1" t="str">
        <f t="shared" ca="1" si="7"/>
        <v>mode-bike</v>
      </c>
    </row>
    <row r="24" spans="1:8">
      <c r="A24" s="1">
        <f t="shared" ca="1" si="0"/>
        <v>1</v>
      </c>
      <c r="B24" s="1" t="str">
        <f t="shared" ca="1" si="1"/>
        <v>air-qual-unhealthy</v>
      </c>
      <c r="C24" s="1" t="str">
        <f t="shared" ca="1" si="2"/>
        <v>weather-rainy</v>
      </c>
      <c r="D24" s="1" t="str">
        <f t="shared" ca="1" si="3"/>
        <v>traffic-high</v>
      </c>
      <c r="E24" s="1" t="str">
        <f t="shared" ca="1" si="4"/>
        <v>dt-late-night</v>
      </c>
      <c r="F24" s="1" t="str">
        <f t="shared" ca="1" si="5"/>
        <v>bl-none</v>
      </c>
      <c r="G24" s="1">
        <f t="shared" ca="1" si="6"/>
        <v>29</v>
      </c>
      <c r="H24" s="1" t="str">
        <f t="shared" ca="1" si="7"/>
        <v>mode-mt-bike</v>
      </c>
    </row>
    <row r="25" spans="1:8">
      <c r="A25" s="1">
        <f t="shared" ca="1" si="0"/>
        <v>8</v>
      </c>
      <c r="B25" s="1" t="str">
        <f t="shared" ca="1" si="1"/>
        <v>air-qual-unhealthy</v>
      </c>
      <c r="C25" s="1" t="str">
        <f t="shared" ca="1" si="2"/>
        <v>weather-dry</v>
      </c>
      <c r="D25" s="1" t="str">
        <f t="shared" ca="1" si="3"/>
        <v>traffic-low</v>
      </c>
      <c r="E25" s="1" t="str">
        <f t="shared" ca="1" si="4"/>
        <v>dt-afternoon</v>
      </c>
      <c r="F25" s="1" t="str">
        <f t="shared" ca="1" si="5"/>
        <v>bl-partial</v>
      </c>
      <c r="G25" s="1">
        <f t="shared" ca="1" si="6"/>
        <v>51</v>
      </c>
      <c r="H25" s="1" t="str">
        <f t="shared" ca="1" si="7"/>
        <v>mode-mt-bike</v>
      </c>
    </row>
    <row r="26" spans="1:8">
      <c r="A26" s="1">
        <f t="shared" ca="1" si="0"/>
        <v>9</v>
      </c>
      <c r="B26" s="1" t="str">
        <f t="shared" ca="1" si="1"/>
        <v>air-qual-hazardous</v>
      </c>
      <c r="C26" s="1" t="str">
        <f t="shared" ca="1" si="2"/>
        <v>weather-dry</v>
      </c>
      <c r="D26" s="1" t="str">
        <f t="shared" ca="1" si="3"/>
        <v>traffic-moderate</v>
      </c>
      <c r="E26" s="1" t="str">
        <f t="shared" ca="1" si="4"/>
        <v>dt-early-morning</v>
      </c>
      <c r="F26" s="1" t="str">
        <f t="shared" ca="1" si="5"/>
        <v>bl-full</v>
      </c>
      <c r="G26" s="1">
        <f t="shared" ca="1" si="6"/>
        <v>67</v>
      </c>
      <c r="H26" s="1" t="str">
        <f t="shared" ca="1" si="7"/>
        <v>mode-bike</v>
      </c>
    </row>
    <row r="27" spans="1:8">
      <c r="A27" s="1">
        <f t="shared" ca="1" si="0"/>
        <v>1</v>
      </c>
      <c r="B27" s="1" t="str">
        <f t="shared" ca="1" si="1"/>
        <v>air-qual-moderate</v>
      </c>
      <c r="C27" s="1" t="str">
        <f t="shared" ca="1" si="2"/>
        <v>weather-rainy</v>
      </c>
      <c r="D27" s="1" t="str">
        <f t="shared" ca="1" si="3"/>
        <v>traffic-high</v>
      </c>
      <c r="E27" s="1" t="str">
        <f t="shared" ca="1" si="4"/>
        <v>dt-early-morning</v>
      </c>
      <c r="F27" s="1" t="str">
        <f t="shared" ca="1" si="5"/>
        <v>bl-partial</v>
      </c>
      <c r="G27" s="1">
        <f t="shared" ca="1" si="6"/>
        <v>90</v>
      </c>
      <c r="H27" s="1" t="str">
        <f t="shared" ca="1" si="7"/>
        <v>mode-bike</v>
      </c>
    </row>
    <row r="28" spans="1:8">
      <c r="A28" s="1">
        <f t="shared" ca="1" si="0"/>
        <v>6</v>
      </c>
      <c r="B28" s="1" t="str">
        <f t="shared" ca="1" si="1"/>
        <v>air-qual-moderate</v>
      </c>
      <c r="C28" s="1" t="str">
        <f t="shared" ca="1" si="2"/>
        <v>weather-cold</v>
      </c>
      <c r="D28" s="1" t="str">
        <f t="shared" ca="1" si="3"/>
        <v>traffic-low</v>
      </c>
      <c r="E28" s="1" t="str">
        <f t="shared" ca="1" si="4"/>
        <v>dt-early-morning</v>
      </c>
      <c r="F28" s="1" t="str">
        <f t="shared" ca="1" si="5"/>
        <v>bl-partial</v>
      </c>
      <c r="G28" s="1">
        <f t="shared" ca="1" si="6"/>
        <v>95</v>
      </c>
      <c r="H28" s="1" t="str">
        <f t="shared" ca="1" si="7"/>
        <v>mode-bike</v>
      </c>
    </row>
    <row r="29" spans="1:8">
      <c r="A29" s="1">
        <f t="shared" ca="1" si="0"/>
        <v>7</v>
      </c>
      <c r="B29" s="1" t="str">
        <f t="shared" ca="1" si="1"/>
        <v>air-qual-hazardous</v>
      </c>
      <c r="C29" s="1" t="str">
        <f t="shared" ca="1" si="2"/>
        <v>weather-sunny</v>
      </c>
      <c r="D29" s="1" t="str">
        <f t="shared" ca="1" si="3"/>
        <v>traffic-low</v>
      </c>
      <c r="E29" s="1" t="str">
        <f t="shared" ca="1" si="4"/>
        <v>dt-morning</v>
      </c>
      <c r="F29" s="1" t="str">
        <f t="shared" ca="1" si="5"/>
        <v>bl-partial</v>
      </c>
      <c r="G29" s="1">
        <f t="shared" ca="1" si="6"/>
        <v>65</v>
      </c>
      <c r="H29" s="1" t="str">
        <f t="shared" ca="1" si="7"/>
        <v>mode-mt-bike</v>
      </c>
    </row>
    <row r="30" spans="1:8">
      <c r="A30" s="1">
        <f t="shared" ca="1" si="0"/>
        <v>3</v>
      </c>
      <c r="B30" s="1" t="str">
        <f t="shared" ca="1" si="1"/>
        <v>air-qual-moderate</v>
      </c>
      <c r="C30" s="1" t="str">
        <f t="shared" ca="1" si="2"/>
        <v>weather-stormy</v>
      </c>
      <c r="D30" s="1" t="str">
        <f t="shared" ca="1" si="3"/>
        <v>traffic-low</v>
      </c>
      <c r="E30" s="1" t="str">
        <f t="shared" ca="1" si="4"/>
        <v>dt-afternoon</v>
      </c>
      <c r="F30" s="1" t="str">
        <f t="shared" ca="1" si="5"/>
        <v>bl-none</v>
      </c>
      <c r="G30" s="1">
        <f t="shared" ca="1" si="6"/>
        <v>67</v>
      </c>
      <c r="H30" s="1" t="str">
        <f t="shared" ca="1" si="7"/>
        <v>mode-transit</v>
      </c>
    </row>
    <row r="31" spans="1:8">
      <c r="A31" s="1">
        <f t="shared" ca="1" si="0"/>
        <v>8</v>
      </c>
      <c r="B31" s="1" t="str">
        <f t="shared" ca="1" si="1"/>
        <v>air-qual-moderate</v>
      </c>
      <c r="C31" s="1" t="str">
        <f t="shared" ca="1" si="2"/>
        <v>weather-dry</v>
      </c>
      <c r="D31" s="1" t="str">
        <f t="shared" ca="1" si="3"/>
        <v>traffic-high</v>
      </c>
      <c r="E31" s="1" t="str">
        <f t="shared" ca="1" si="4"/>
        <v>dt-morning</v>
      </c>
      <c r="F31" s="1" t="str">
        <f t="shared" ca="1" si="5"/>
        <v>bl-none</v>
      </c>
      <c r="G31" s="1">
        <f t="shared" ca="1" si="6"/>
        <v>27</v>
      </c>
      <c r="H31" s="1" t="str">
        <f t="shared" ca="1" si="7"/>
        <v>mode-bike</v>
      </c>
    </row>
    <row r="32" spans="1:8">
      <c r="A32" s="1">
        <f t="shared" ca="1" si="0"/>
        <v>4</v>
      </c>
      <c r="B32" s="1" t="str">
        <f t="shared" ca="1" si="1"/>
        <v>air-qual-hazardous</v>
      </c>
      <c r="C32" s="1" t="str">
        <f t="shared" ca="1" si="2"/>
        <v>weather-rainy</v>
      </c>
      <c r="D32" s="1" t="str">
        <f t="shared" ca="1" si="3"/>
        <v>traffic-high</v>
      </c>
      <c r="E32" s="1" t="str">
        <f t="shared" ca="1" si="4"/>
        <v>dt-noon</v>
      </c>
      <c r="F32" s="1" t="str">
        <f t="shared" ca="1" si="5"/>
        <v>bl-none</v>
      </c>
      <c r="G32" s="1">
        <f t="shared" ca="1" si="6"/>
        <v>21</v>
      </c>
      <c r="H32" s="1" t="str">
        <f t="shared" ca="1" si="7"/>
        <v>mode-transit</v>
      </c>
    </row>
    <row r="33" spans="1:8">
      <c r="A33" s="1">
        <f t="shared" ca="1" si="0"/>
        <v>9</v>
      </c>
      <c r="B33" s="1" t="str">
        <f t="shared" ca="1" si="1"/>
        <v>air-qual-unhealthy</v>
      </c>
      <c r="C33" s="1" t="str">
        <f t="shared" ca="1" si="2"/>
        <v>weather-cloudy</v>
      </c>
      <c r="D33" s="1" t="str">
        <f t="shared" ca="1" si="3"/>
        <v>traffic-moderate</v>
      </c>
      <c r="E33" s="1" t="str">
        <f t="shared" ca="1" si="4"/>
        <v>dt-noon</v>
      </c>
      <c r="F33" s="1" t="str">
        <f t="shared" ca="1" si="5"/>
        <v>bl-full</v>
      </c>
      <c r="G33" s="1">
        <f t="shared" ca="1" si="6"/>
        <v>95</v>
      </c>
      <c r="H33" s="1" t="str">
        <f t="shared" ca="1" si="7"/>
        <v>mode-bike</v>
      </c>
    </row>
    <row r="34" spans="1:8">
      <c r="A34" s="1">
        <f t="shared" ca="1" si="0"/>
        <v>9</v>
      </c>
      <c r="B34" s="1" t="str">
        <f t="shared" ca="1" si="1"/>
        <v>air-qual-moderate</v>
      </c>
      <c r="C34" s="1" t="str">
        <f t="shared" ca="1" si="2"/>
        <v>weather-cold</v>
      </c>
      <c r="D34" s="1" t="str">
        <f t="shared" ca="1" si="3"/>
        <v>traffic-high</v>
      </c>
      <c r="E34" s="1" t="str">
        <f t="shared" ca="1" si="4"/>
        <v>dt-morning</v>
      </c>
      <c r="F34" s="1" t="str">
        <f t="shared" ca="1" si="5"/>
        <v>bl-none</v>
      </c>
      <c r="G34" s="1">
        <f t="shared" ca="1" si="6"/>
        <v>72</v>
      </c>
      <c r="H34" s="1" t="str">
        <f t="shared" ref="H34:H65" ca="1" si="8">CHOOSE(IF(RANDBETWEEN(1,5)&lt;=3,4,CHOOSE(RANDBETWEEN(1,4),2,3,1,5)),"mode-car","mode-transit","mode-mt-bike","mode-bike","mode-walk")</f>
        <v>mode-car</v>
      </c>
    </row>
    <row r="35" spans="1:8">
      <c r="A35" s="1">
        <f t="shared" ca="1" si="0"/>
        <v>2</v>
      </c>
      <c r="B35" s="1" t="str">
        <f t="shared" ca="1" si="1"/>
        <v>air-qual-unhealthy</v>
      </c>
      <c r="C35" s="1" t="str">
        <f t="shared" ca="1" si="2"/>
        <v>weather-wet</v>
      </c>
      <c r="D35" s="1" t="str">
        <f t="shared" ca="1" si="3"/>
        <v>traffic-low</v>
      </c>
      <c r="E35" s="1" t="str">
        <f t="shared" ca="1" si="4"/>
        <v>dt-morning</v>
      </c>
      <c r="F35" s="1" t="str">
        <f t="shared" ca="1" si="5"/>
        <v>bl-full</v>
      </c>
      <c r="G35" s="1">
        <f t="shared" ca="1" si="6"/>
        <v>5</v>
      </c>
      <c r="H35" s="1" t="str">
        <f t="shared" ca="1" si="8"/>
        <v>mode-mt-bike</v>
      </c>
    </row>
    <row r="36" spans="1:8">
      <c r="A36" s="1">
        <f t="shared" ca="1" si="0"/>
        <v>10</v>
      </c>
      <c r="B36" s="1" t="str">
        <f t="shared" ca="1" si="1"/>
        <v>air-qual-unhealthy</v>
      </c>
      <c r="C36" s="1" t="str">
        <f t="shared" ca="1" si="2"/>
        <v>weather-dry</v>
      </c>
      <c r="D36" s="1" t="str">
        <f t="shared" ca="1" si="3"/>
        <v>traffic-high</v>
      </c>
      <c r="E36" s="1" t="str">
        <f t="shared" ca="1" si="4"/>
        <v>dt-early-morning</v>
      </c>
      <c r="F36" s="1" t="str">
        <f t="shared" ca="1" si="5"/>
        <v>bl-full</v>
      </c>
      <c r="G36" s="1">
        <f t="shared" ca="1" si="6"/>
        <v>38</v>
      </c>
      <c r="H36" s="1" t="str">
        <f t="shared" ca="1" si="8"/>
        <v>mode-bike</v>
      </c>
    </row>
    <row r="37" spans="1:8">
      <c r="A37" s="1">
        <f t="shared" ca="1" si="0"/>
        <v>5</v>
      </c>
      <c r="B37" s="1" t="str">
        <f t="shared" ca="1" si="1"/>
        <v>air-qual-unhealthy</v>
      </c>
      <c r="C37" s="1" t="str">
        <f t="shared" ca="1" si="2"/>
        <v>weather-cold</v>
      </c>
      <c r="D37" s="1" t="str">
        <f t="shared" ca="1" si="3"/>
        <v>traffic-low</v>
      </c>
      <c r="E37" s="1" t="str">
        <f t="shared" ca="1" si="4"/>
        <v>dt-night</v>
      </c>
      <c r="F37" s="1" t="str">
        <f t="shared" ca="1" si="5"/>
        <v>bl-full</v>
      </c>
      <c r="G37" s="1">
        <f t="shared" ca="1" si="6"/>
        <v>2</v>
      </c>
      <c r="H37" s="1" t="str">
        <f t="shared" ca="1" si="8"/>
        <v>mode-transit</v>
      </c>
    </row>
    <row r="38" spans="1:8">
      <c r="A38" s="1">
        <f t="shared" ca="1" si="0"/>
        <v>1</v>
      </c>
      <c r="B38" s="1" t="str">
        <f t="shared" ca="1" si="1"/>
        <v>air-qual-unhealthy</v>
      </c>
      <c r="C38" s="1" t="str">
        <f t="shared" ca="1" si="2"/>
        <v>weather-dry</v>
      </c>
      <c r="D38" s="1" t="str">
        <f t="shared" ca="1" si="3"/>
        <v>traffic-moderate</v>
      </c>
      <c r="E38" s="1" t="str">
        <f t="shared" ca="1" si="4"/>
        <v>dt-morning</v>
      </c>
      <c r="F38" s="1" t="str">
        <f t="shared" ca="1" si="5"/>
        <v>bl-full</v>
      </c>
      <c r="G38" s="1">
        <f t="shared" ca="1" si="6"/>
        <v>49</v>
      </c>
      <c r="H38" s="1" t="str">
        <f t="shared" ca="1" si="8"/>
        <v>mode-bike</v>
      </c>
    </row>
    <row r="39" spans="1:8">
      <c r="A39" s="1">
        <f t="shared" ca="1" si="0"/>
        <v>1</v>
      </c>
      <c r="B39" s="1" t="str">
        <f t="shared" ca="1" si="1"/>
        <v>air-qual-unhealthy</v>
      </c>
      <c r="C39" s="1" t="str">
        <f t="shared" ca="1" si="2"/>
        <v>weather-wet</v>
      </c>
      <c r="D39" s="1" t="str">
        <f t="shared" ca="1" si="3"/>
        <v>traffic-worse</v>
      </c>
      <c r="E39" s="1" t="str">
        <f t="shared" ca="1" si="4"/>
        <v>dt-morning</v>
      </c>
      <c r="F39" s="1" t="str">
        <f t="shared" ca="1" si="5"/>
        <v>bl-full</v>
      </c>
      <c r="G39" s="1">
        <f t="shared" ca="1" si="6"/>
        <v>66</v>
      </c>
      <c r="H39" s="1" t="str">
        <f t="shared" ca="1" si="8"/>
        <v>mode-bike</v>
      </c>
    </row>
    <row r="40" spans="1:8">
      <c r="A40" s="1">
        <f t="shared" ca="1" si="0"/>
        <v>4</v>
      </c>
      <c r="B40" s="1" t="str">
        <f t="shared" ca="1" si="1"/>
        <v>air-qual-hazardous</v>
      </c>
      <c r="C40" s="1" t="str">
        <f t="shared" ca="1" si="2"/>
        <v>weather-stormy</v>
      </c>
      <c r="D40" s="1" t="str">
        <f t="shared" ca="1" si="3"/>
        <v>traffic-moderate</v>
      </c>
      <c r="E40" s="1" t="str">
        <f t="shared" ca="1" si="4"/>
        <v>dt-early-morning</v>
      </c>
      <c r="F40" s="1" t="str">
        <f t="shared" ca="1" si="5"/>
        <v>bl-partial</v>
      </c>
      <c r="G40" s="1">
        <f t="shared" ca="1" si="6"/>
        <v>72</v>
      </c>
      <c r="H40" s="1" t="str">
        <f t="shared" ca="1" si="8"/>
        <v>mode-bike</v>
      </c>
    </row>
    <row r="41" spans="1:8">
      <c r="A41" s="1">
        <f t="shared" ca="1" si="0"/>
        <v>10</v>
      </c>
      <c r="B41" s="1" t="str">
        <f t="shared" ca="1" si="1"/>
        <v>air-qual-hazardous</v>
      </c>
      <c r="C41" s="1" t="str">
        <f t="shared" ca="1" si="2"/>
        <v>weather-rainy</v>
      </c>
      <c r="D41" s="1" t="str">
        <f t="shared" ca="1" si="3"/>
        <v>traffic-high</v>
      </c>
      <c r="E41" s="1" t="str">
        <f t="shared" ca="1" si="4"/>
        <v>dt-afternoon</v>
      </c>
      <c r="F41" s="1" t="str">
        <f t="shared" ca="1" si="5"/>
        <v>bl-full</v>
      </c>
      <c r="G41" s="1">
        <f t="shared" ca="1" si="6"/>
        <v>83</v>
      </c>
      <c r="H41" s="1" t="str">
        <f t="shared" ca="1" si="8"/>
        <v>mode-bike</v>
      </c>
    </row>
    <row r="42" spans="1:8">
      <c r="A42" s="1">
        <f t="shared" ca="1" si="0"/>
        <v>9</v>
      </c>
      <c r="B42" s="1" t="str">
        <f t="shared" ca="1" si="1"/>
        <v>air-qual-good</v>
      </c>
      <c r="C42" s="1" t="str">
        <f t="shared" ca="1" si="2"/>
        <v>weather-cold</v>
      </c>
      <c r="D42" s="1" t="str">
        <f t="shared" ca="1" si="3"/>
        <v>traffic-moderate</v>
      </c>
      <c r="E42" s="1" t="str">
        <f t="shared" ca="1" si="4"/>
        <v>dt-early-morning</v>
      </c>
      <c r="F42" s="1" t="str">
        <f t="shared" ca="1" si="5"/>
        <v>bl-partial</v>
      </c>
      <c r="G42" s="1">
        <f t="shared" ca="1" si="6"/>
        <v>57</v>
      </c>
      <c r="H42" s="1" t="str">
        <f t="shared" ca="1" si="8"/>
        <v>mode-walk</v>
      </c>
    </row>
    <row r="43" spans="1:8">
      <c r="A43" s="1">
        <f t="shared" ca="1" si="0"/>
        <v>8</v>
      </c>
      <c r="B43" s="1" t="str">
        <f t="shared" ca="1" si="1"/>
        <v>air-qual-hazardous</v>
      </c>
      <c r="C43" s="1" t="str">
        <f t="shared" ca="1" si="2"/>
        <v>weather-dry</v>
      </c>
      <c r="D43" s="1" t="str">
        <f t="shared" ca="1" si="3"/>
        <v>traffic-worse</v>
      </c>
      <c r="E43" s="1" t="str">
        <f t="shared" ca="1" si="4"/>
        <v>dt-morning</v>
      </c>
      <c r="F43" s="1" t="str">
        <f t="shared" ca="1" si="5"/>
        <v>bl-full</v>
      </c>
      <c r="G43" s="1">
        <f t="shared" ca="1" si="6"/>
        <v>65</v>
      </c>
      <c r="H43" s="1" t="str">
        <f t="shared" ca="1" si="8"/>
        <v>mode-mt-bike</v>
      </c>
    </row>
    <row r="44" spans="1:8">
      <c r="A44" s="1">
        <f t="shared" ca="1" si="0"/>
        <v>3</v>
      </c>
      <c r="B44" s="1" t="str">
        <f t="shared" ca="1" si="1"/>
        <v>air-qual-good</v>
      </c>
      <c r="C44" s="1" t="str">
        <f t="shared" ca="1" si="2"/>
        <v>weather-dry</v>
      </c>
      <c r="D44" s="1" t="str">
        <f t="shared" ca="1" si="3"/>
        <v>traffic-worse</v>
      </c>
      <c r="E44" s="1" t="str">
        <f t="shared" ca="1" si="4"/>
        <v>dt-noon</v>
      </c>
      <c r="F44" s="1" t="str">
        <f t="shared" ca="1" si="5"/>
        <v>bl-none</v>
      </c>
      <c r="G44" s="1">
        <f t="shared" ca="1" si="6"/>
        <v>58</v>
      </c>
      <c r="H44" s="1" t="str">
        <f t="shared" ca="1" si="8"/>
        <v>mode-transit</v>
      </c>
    </row>
    <row r="45" spans="1:8">
      <c r="A45" s="1">
        <f t="shared" ca="1" si="0"/>
        <v>5</v>
      </c>
      <c r="B45" s="1" t="str">
        <f t="shared" ca="1" si="1"/>
        <v>air-qual-unhealthy</v>
      </c>
      <c r="C45" s="1" t="str">
        <f t="shared" ca="1" si="2"/>
        <v>weather-rainy</v>
      </c>
      <c r="D45" s="1" t="str">
        <f t="shared" ca="1" si="3"/>
        <v>traffic-low</v>
      </c>
      <c r="E45" s="1" t="str">
        <f t="shared" ca="1" si="4"/>
        <v>dt-late-night</v>
      </c>
      <c r="F45" s="1" t="str">
        <f t="shared" ca="1" si="5"/>
        <v>bl-none</v>
      </c>
      <c r="G45" s="1">
        <f t="shared" ca="1" si="6"/>
        <v>8</v>
      </c>
      <c r="H45" s="1" t="str">
        <f t="shared" ca="1" si="8"/>
        <v>mode-car</v>
      </c>
    </row>
    <row r="46" spans="1:8">
      <c r="A46" s="1">
        <f t="shared" ca="1" si="0"/>
        <v>8</v>
      </c>
      <c r="B46" s="1" t="str">
        <f t="shared" ca="1" si="1"/>
        <v>air-qual-unhealthy</v>
      </c>
      <c r="C46" s="1" t="str">
        <f t="shared" ca="1" si="2"/>
        <v>weather-sunny</v>
      </c>
      <c r="D46" s="1" t="str">
        <f t="shared" ca="1" si="3"/>
        <v>traffic-low</v>
      </c>
      <c r="E46" s="1" t="str">
        <f t="shared" ca="1" si="4"/>
        <v>dt-night</v>
      </c>
      <c r="F46" s="1" t="str">
        <f t="shared" ca="1" si="5"/>
        <v>bl-none</v>
      </c>
      <c r="G46" s="1">
        <f t="shared" ca="1" si="6"/>
        <v>25</v>
      </c>
      <c r="H46" s="1" t="str">
        <f t="shared" ca="1" si="8"/>
        <v>mode-walk</v>
      </c>
    </row>
    <row r="47" spans="1:8">
      <c r="A47" s="1">
        <f t="shared" ca="1" si="0"/>
        <v>8</v>
      </c>
      <c r="B47" s="1" t="str">
        <f t="shared" ca="1" si="1"/>
        <v>air-qual-hazardous</v>
      </c>
      <c r="C47" s="1" t="str">
        <f t="shared" ca="1" si="2"/>
        <v>weather-rainy</v>
      </c>
      <c r="D47" s="1" t="str">
        <f t="shared" ca="1" si="3"/>
        <v>traffic-moderate</v>
      </c>
      <c r="E47" s="1" t="str">
        <f t="shared" ca="1" si="4"/>
        <v>dt-afternoon</v>
      </c>
      <c r="F47" s="1" t="str">
        <f t="shared" ca="1" si="5"/>
        <v>bl-full</v>
      </c>
      <c r="G47" s="1">
        <f t="shared" ca="1" si="6"/>
        <v>15</v>
      </c>
      <c r="H47" s="1" t="str">
        <f t="shared" ca="1" si="8"/>
        <v>mode-walk</v>
      </c>
    </row>
    <row r="48" spans="1:8">
      <c r="A48" s="1">
        <f t="shared" ca="1" si="0"/>
        <v>5</v>
      </c>
      <c r="B48" s="1" t="str">
        <f t="shared" ca="1" si="1"/>
        <v>air-qual-good</v>
      </c>
      <c r="C48" s="1" t="str">
        <f t="shared" ca="1" si="2"/>
        <v>weather-hot</v>
      </c>
      <c r="D48" s="1" t="str">
        <f t="shared" ca="1" si="3"/>
        <v>traffic-worse</v>
      </c>
      <c r="E48" s="1" t="str">
        <f t="shared" ca="1" si="4"/>
        <v>dt-morning</v>
      </c>
      <c r="F48" s="1" t="str">
        <f t="shared" ca="1" si="5"/>
        <v>bl-partial</v>
      </c>
      <c r="G48" s="1">
        <f t="shared" ca="1" si="6"/>
        <v>97</v>
      </c>
      <c r="H48" s="1" t="str">
        <f t="shared" ca="1" si="8"/>
        <v>mode-bike</v>
      </c>
    </row>
    <row r="49" spans="1:8">
      <c r="A49" s="1">
        <f t="shared" ca="1" si="0"/>
        <v>10</v>
      </c>
      <c r="B49" s="1" t="str">
        <f t="shared" ca="1" si="1"/>
        <v>air-qual-good</v>
      </c>
      <c r="C49" s="1" t="str">
        <f t="shared" ca="1" si="2"/>
        <v>weather-wet</v>
      </c>
      <c r="D49" s="1" t="str">
        <f t="shared" ca="1" si="3"/>
        <v>traffic-worse</v>
      </c>
      <c r="E49" s="1" t="str">
        <f t="shared" ca="1" si="4"/>
        <v>dt-early-morning</v>
      </c>
      <c r="F49" s="1" t="str">
        <f t="shared" ca="1" si="5"/>
        <v>bl-full</v>
      </c>
      <c r="G49" s="1">
        <f t="shared" ca="1" si="6"/>
        <v>41</v>
      </c>
      <c r="H49" s="1" t="str">
        <f t="shared" ca="1" si="8"/>
        <v>mode-bike</v>
      </c>
    </row>
    <row r="50" spans="1:8">
      <c r="A50" s="1">
        <f t="shared" ca="1" si="0"/>
        <v>10</v>
      </c>
      <c r="B50" s="1" t="str">
        <f t="shared" ca="1" si="1"/>
        <v>air-qual-moderate</v>
      </c>
      <c r="C50" s="1" t="str">
        <f t="shared" ca="1" si="2"/>
        <v>weather-sunny</v>
      </c>
      <c r="D50" s="1" t="str">
        <f t="shared" ca="1" si="3"/>
        <v>traffic-high</v>
      </c>
      <c r="E50" s="1" t="str">
        <f t="shared" ca="1" si="4"/>
        <v>dt-late-night</v>
      </c>
      <c r="F50" s="1" t="str">
        <f t="shared" ca="1" si="5"/>
        <v>bl-none</v>
      </c>
      <c r="G50" s="1">
        <f t="shared" ca="1" si="6"/>
        <v>0</v>
      </c>
      <c r="H50" s="1" t="str">
        <f t="shared" ca="1" si="8"/>
        <v>mode-bike</v>
      </c>
    </row>
    <row r="51" spans="1:8">
      <c r="A51" s="1">
        <f t="shared" ca="1" si="0"/>
        <v>2</v>
      </c>
      <c r="B51" s="1" t="str">
        <f t="shared" ca="1" si="1"/>
        <v>air-qual-unhealthy</v>
      </c>
      <c r="C51" s="1" t="str">
        <f t="shared" ca="1" si="2"/>
        <v>weather-stormy</v>
      </c>
      <c r="D51" s="1" t="str">
        <f t="shared" ca="1" si="3"/>
        <v>traffic-worse</v>
      </c>
      <c r="E51" s="1" t="str">
        <f t="shared" ca="1" si="4"/>
        <v>dt-noon</v>
      </c>
      <c r="F51" s="1" t="str">
        <f t="shared" ca="1" si="5"/>
        <v>bl-full</v>
      </c>
      <c r="G51" s="1">
        <f t="shared" ca="1" si="6"/>
        <v>91</v>
      </c>
      <c r="H51" s="1" t="str">
        <f t="shared" ca="1" si="8"/>
        <v>mode-transit</v>
      </c>
    </row>
    <row r="52" spans="1:8">
      <c r="A52" s="1">
        <f t="shared" ca="1" si="0"/>
        <v>6</v>
      </c>
      <c r="B52" s="1" t="str">
        <f t="shared" ca="1" si="1"/>
        <v>air-qual-good</v>
      </c>
      <c r="C52" s="1" t="str">
        <f t="shared" ca="1" si="2"/>
        <v>weather-stormy</v>
      </c>
      <c r="D52" s="1" t="str">
        <f t="shared" ca="1" si="3"/>
        <v>traffic-high</v>
      </c>
      <c r="E52" s="1" t="str">
        <f t="shared" ca="1" si="4"/>
        <v>dt-late-night</v>
      </c>
      <c r="F52" s="1" t="str">
        <f t="shared" ca="1" si="5"/>
        <v>bl-full</v>
      </c>
      <c r="G52" s="1">
        <f t="shared" ca="1" si="6"/>
        <v>65</v>
      </c>
      <c r="H52" s="1" t="str">
        <f t="shared" ca="1" si="8"/>
        <v>mode-walk</v>
      </c>
    </row>
    <row r="53" spans="1:8">
      <c r="A53" s="1">
        <f t="shared" ca="1" si="0"/>
        <v>3</v>
      </c>
      <c r="B53" s="1" t="str">
        <f t="shared" ca="1" si="1"/>
        <v>air-qual-moderate</v>
      </c>
      <c r="C53" s="1" t="str">
        <f t="shared" ca="1" si="2"/>
        <v>weather-dry</v>
      </c>
      <c r="D53" s="1" t="str">
        <f t="shared" ca="1" si="3"/>
        <v>traffic-worse</v>
      </c>
      <c r="E53" s="1" t="str">
        <f t="shared" ca="1" si="4"/>
        <v>dt-morning</v>
      </c>
      <c r="F53" s="1" t="str">
        <f t="shared" ca="1" si="5"/>
        <v>bl-none</v>
      </c>
      <c r="G53" s="1">
        <f t="shared" ca="1" si="6"/>
        <v>58</v>
      </c>
      <c r="H53" s="1" t="str">
        <f t="shared" ca="1" si="8"/>
        <v>mode-walk</v>
      </c>
    </row>
    <row r="54" spans="1:8">
      <c r="A54" s="1">
        <f t="shared" ca="1" si="0"/>
        <v>6</v>
      </c>
      <c r="B54" s="1" t="str">
        <f t="shared" ca="1" si="1"/>
        <v>air-qual-good</v>
      </c>
      <c r="C54" s="1" t="str">
        <f t="shared" ca="1" si="2"/>
        <v>weather-rainy</v>
      </c>
      <c r="D54" s="1" t="str">
        <f t="shared" ca="1" si="3"/>
        <v>traffic-worse</v>
      </c>
      <c r="E54" s="1" t="str">
        <f t="shared" ca="1" si="4"/>
        <v>dt-morning</v>
      </c>
      <c r="F54" s="1" t="str">
        <f t="shared" ca="1" si="5"/>
        <v>bl-none</v>
      </c>
      <c r="G54" s="1">
        <f t="shared" ca="1" si="6"/>
        <v>19</v>
      </c>
      <c r="H54" s="1" t="str">
        <f t="shared" ca="1" si="8"/>
        <v>mode-bike</v>
      </c>
    </row>
    <row r="55" spans="1:8">
      <c r="A55" s="1">
        <f t="shared" ca="1" si="0"/>
        <v>1</v>
      </c>
      <c r="B55" s="1" t="str">
        <f t="shared" ca="1" si="1"/>
        <v>air-qual-moderate</v>
      </c>
      <c r="C55" s="1" t="str">
        <f t="shared" ca="1" si="2"/>
        <v>weather-cloudy</v>
      </c>
      <c r="D55" s="1" t="str">
        <f t="shared" ca="1" si="3"/>
        <v>traffic-worse</v>
      </c>
      <c r="E55" s="1" t="str">
        <f t="shared" ca="1" si="4"/>
        <v>dt-early-morning</v>
      </c>
      <c r="F55" s="1" t="str">
        <f t="shared" ca="1" si="5"/>
        <v>bl-partial</v>
      </c>
      <c r="G55" s="1">
        <f t="shared" ca="1" si="6"/>
        <v>61</v>
      </c>
      <c r="H55" s="1" t="str">
        <f t="shared" ca="1" si="8"/>
        <v>mode-transit</v>
      </c>
    </row>
    <row r="56" spans="1:8">
      <c r="A56" s="1">
        <f t="shared" ca="1" si="0"/>
        <v>8</v>
      </c>
      <c r="B56" s="1" t="str">
        <f t="shared" ca="1" si="1"/>
        <v>air-qual-good</v>
      </c>
      <c r="C56" s="1" t="str">
        <f t="shared" ca="1" si="2"/>
        <v>weather-stormy</v>
      </c>
      <c r="D56" s="1" t="str">
        <f t="shared" ca="1" si="3"/>
        <v>traffic-moderate</v>
      </c>
      <c r="E56" s="1" t="str">
        <f t="shared" ca="1" si="4"/>
        <v>dt-late-night</v>
      </c>
      <c r="F56" s="1" t="str">
        <f t="shared" ca="1" si="5"/>
        <v>bl-partial</v>
      </c>
      <c r="G56" s="1">
        <f t="shared" ca="1" si="6"/>
        <v>73</v>
      </c>
      <c r="H56" s="1" t="str">
        <f t="shared" ca="1" si="8"/>
        <v>mode-bike</v>
      </c>
    </row>
    <row r="57" spans="1:8">
      <c r="A57" s="1">
        <f t="shared" ca="1" si="0"/>
        <v>1</v>
      </c>
      <c r="B57" s="1" t="str">
        <f t="shared" ca="1" si="1"/>
        <v>air-qual-good</v>
      </c>
      <c r="C57" s="1" t="str">
        <f t="shared" ca="1" si="2"/>
        <v>weather-cold</v>
      </c>
      <c r="D57" s="1" t="str">
        <f t="shared" ca="1" si="3"/>
        <v>traffic-low</v>
      </c>
      <c r="E57" s="1" t="str">
        <f t="shared" ca="1" si="4"/>
        <v>dt-night</v>
      </c>
      <c r="F57" s="1" t="str">
        <f t="shared" ca="1" si="5"/>
        <v>bl-partial</v>
      </c>
      <c r="G57" s="1">
        <f t="shared" ca="1" si="6"/>
        <v>19</v>
      </c>
      <c r="H57" s="1" t="str">
        <f t="shared" ca="1" si="8"/>
        <v>mode-bike</v>
      </c>
    </row>
    <row r="58" spans="1:8">
      <c r="A58" s="1">
        <f t="shared" ca="1" si="0"/>
        <v>9</v>
      </c>
      <c r="B58" s="1" t="str">
        <f t="shared" ca="1" si="1"/>
        <v>air-qual-unhealthy</v>
      </c>
      <c r="C58" s="1" t="str">
        <f t="shared" ca="1" si="2"/>
        <v>weather-sunny</v>
      </c>
      <c r="D58" s="1" t="str">
        <f t="shared" ca="1" si="3"/>
        <v>traffic-low</v>
      </c>
      <c r="E58" s="1" t="str">
        <f t="shared" ca="1" si="4"/>
        <v>dt-noon</v>
      </c>
      <c r="F58" s="1" t="str">
        <f t="shared" ca="1" si="5"/>
        <v>bl-full</v>
      </c>
      <c r="G58" s="1">
        <f t="shared" ca="1" si="6"/>
        <v>52</v>
      </c>
      <c r="H58" s="1" t="str">
        <f t="shared" ca="1" si="8"/>
        <v>mode-bike</v>
      </c>
    </row>
    <row r="59" spans="1:8">
      <c r="A59" s="1">
        <f t="shared" ca="1" si="0"/>
        <v>8</v>
      </c>
      <c r="B59" s="1" t="str">
        <f t="shared" ca="1" si="1"/>
        <v>air-qual-unhealthy</v>
      </c>
      <c r="C59" s="1" t="str">
        <f t="shared" ca="1" si="2"/>
        <v>weather-rainy</v>
      </c>
      <c r="D59" s="1" t="str">
        <f t="shared" ca="1" si="3"/>
        <v>traffic-high</v>
      </c>
      <c r="E59" s="1" t="str">
        <f t="shared" ca="1" si="4"/>
        <v>dt-early-morning</v>
      </c>
      <c r="F59" s="1" t="str">
        <f t="shared" ca="1" si="5"/>
        <v>bl-none</v>
      </c>
      <c r="G59" s="1">
        <f t="shared" ca="1" si="6"/>
        <v>10</v>
      </c>
      <c r="H59" s="1" t="str">
        <f t="shared" ca="1" si="8"/>
        <v>mode-transit</v>
      </c>
    </row>
    <row r="60" spans="1:8">
      <c r="A60" s="1">
        <f t="shared" ca="1" si="0"/>
        <v>9</v>
      </c>
      <c r="B60" s="1" t="str">
        <f t="shared" ca="1" si="1"/>
        <v>air-qual-unhealthy</v>
      </c>
      <c r="C60" s="1" t="str">
        <f t="shared" ca="1" si="2"/>
        <v>weather-cold</v>
      </c>
      <c r="D60" s="1" t="str">
        <f t="shared" ca="1" si="3"/>
        <v>traffic-moderate</v>
      </c>
      <c r="E60" s="1" t="str">
        <f t="shared" ca="1" si="4"/>
        <v>dt-night</v>
      </c>
      <c r="F60" s="1" t="str">
        <f t="shared" ca="1" si="5"/>
        <v>bl-full</v>
      </c>
      <c r="G60" s="1">
        <f t="shared" ca="1" si="6"/>
        <v>17</v>
      </c>
      <c r="H60" s="1" t="str">
        <f t="shared" ca="1" si="8"/>
        <v>mode-bike</v>
      </c>
    </row>
    <row r="61" spans="1:8">
      <c r="A61" s="1">
        <f t="shared" ca="1" si="0"/>
        <v>7</v>
      </c>
      <c r="B61" s="1" t="str">
        <f t="shared" ca="1" si="1"/>
        <v>air-qual-good</v>
      </c>
      <c r="C61" s="1" t="str">
        <f t="shared" ca="1" si="2"/>
        <v>weather-sunny</v>
      </c>
      <c r="D61" s="1" t="str">
        <f t="shared" ca="1" si="3"/>
        <v>traffic-moderate</v>
      </c>
      <c r="E61" s="1" t="str">
        <f t="shared" ca="1" si="4"/>
        <v>dt-morning</v>
      </c>
      <c r="F61" s="1" t="str">
        <f t="shared" ca="1" si="5"/>
        <v>bl-none</v>
      </c>
      <c r="G61" s="1">
        <f t="shared" ca="1" si="6"/>
        <v>69</v>
      </c>
      <c r="H61" s="1" t="str">
        <f t="shared" ca="1" si="8"/>
        <v>mode-bike</v>
      </c>
    </row>
    <row r="62" spans="1:8">
      <c r="A62" s="1">
        <f t="shared" ca="1" si="0"/>
        <v>9</v>
      </c>
      <c r="B62" s="1" t="str">
        <f t="shared" ca="1" si="1"/>
        <v>air-qual-hazardous</v>
      </c>
      <c r="C62" s="1" t="str">
        <f t="shared" ca="1" si="2"/>
        <v>weather-wet</v>
      </c>
      <c r="D62" s="1" t="str">
        <f t="shared" ca="1" si="3"/>
        <v>traffic-moderate</v>
      </c>
      <c r="E62" s="1" t="str">
        <f t="shared" ca="1" si="4"/>
        <v>dt-night</v>
      </c>
      <c r="F62" s="1" t="str">
        <f t="shared" ca="1" si="5"/>
        <v>bl-partial</v>
      </c>
      <c r="G62" s="1">
        <f t="shared" ca="1" si="6"/>
        <v>87</v>
      </c>
      <c r="H62" s="1" t="str">
        <f t="shared" ca="1" si="8"/>
        <v>mode-walk</v>
      </c>
    </row>
    <row r="63" spans="1:8">
      <c r="A63" s="1">
        <f t="shared" ca="1" si="0"/>
        <v>10</v>
      </c>
      <c r="B63" s="1" t="str">
        <f t="shared" ca="1" si="1"/>
        <v>air-qual-good</v>
      </c>
      <c r="C63" s="1" t="str">
        <f t="shared" ca="1" si="2"/>
        <v>weather-stormy</v>
      </c>
      <c r="D63" s="1" t="str">
        <f t="shared" ca="1" si="3"/>
        <v>traffic-moderate</v>
      </c>
      <c r="E63" s="1" t="str">
        <f t="shared" ca="1" si="4"/>
        <v>dt-noon</v>
      </c>
      <c r="F63" s="1" t="str">
        <f t="shared" ca="1" si="5"/>
        <v>bl-none</v>
      </c>
      <c r="G63" s="1">
        <f t="shared" ca="1" si="6"/>
        <v>62</v>
      </c>
      <c r="H63" s="1" t="str">
        <f t="shared" ca="1" si="8"/>
        <v>mode-bike</v>
      </c>
    </row>
    <row r="64" spans="1:8">
      <c r="A64" s="1">
        <f t="shared" ca="1" si="0"/>
        <v>5</v>
      </c>
      <c r="B64" s="1" t="str">
        <f t="shared" ca="1" si="1"/>
        <v>air-qual-hazardous</v>
      </c>
      <c r="C64" s="1" t="str">
        <f t="shared" ca="1" si="2"/>
        <v>weather-rainy</v>
      </c>
      <c r="D64" s="1" t="str">
        <f t="shared" ca="1" si="3"/>
        <v>traffic-moderate</v>
      </c>
      <c r="E64" s="1" t="str">
        <f t="shared" ca="1" si="4"/>
        <v>dt-late-night</v>
      </c>
      <c r="F64" s="1" t="str">
        <f t="shared" ca="1" si="5"/>
        <v>bl-none</v>
      </c>
      <c r="G64" s="1">
        <f t="shared" ca="1" si="6"/>
        <v>76</v>
      </c>
      <c r="H64" s="1" t="str">
        <f t="shared" ca="1" si="8"/>
        <v>mode-bike</v>
      </c>
    </row>
    <row r="65" spans="1:8">
      <c r="A65" s="1">
        <f t="shared" ca="1" si="0"/>
        <v>9</v>
      </c>
      <c r="B65" s="1" t="str">
        <f t="shared" ca="1" si="1"/>
        <v>air-qual-good</v>
      </c>
      <c r="C65" s="1" t="str">
        <f t="shared" ca="1" si="2"/>
        <v>weather-sunny</v>
      </c>
      <c r="D65" s="1" t="str">
        <f t="shared" ca="1" si="3"/>
        <v>traffic-moderate</v>
      </c>
      <c r="E65" s="1" t="str">
        <f t="shared" ca="1" si="4"/>
        <v>dt-noon</v>
      </c>
      <c r="F65" s="1" t="str">
        <f t="shared" ca="1" si="5"/>
        <v>bl-none</v>
      </c>
      <c r="G65" s="1">
        <f t="shared" ca="1" si="6"/>
        <v>33</v>
      </c>
      <c r="H65" s="1" t="str">
        <f t="shared" ca="1" si="8"/>
        <v>mode-bike</v>
      </c>
    </row>
    <row r="66" spans="1:8">
      <c r="A66" s="1">
        <f t="shared" ca="1" si="0"/>
        <v>8</v>
      </c>
      <c r="B66" s="1" t="str">
        <f t="shared" ca="1" si="1"/>
        <v>air-qual-moderate</v>
      </c>
      <c r="C66" s="1" t="str">
        <f t="shared" ca="1" si="2"/>
        <v>weather-dry</v>
      </c>
      <c r="D66" s="1" t="str">
        <f t="shared" ca="1" si="3"/>
        <v>traffic-worse</v>
      </c>
      <c r="E66" s="1" t="str">
        <f t="shared" ca="1" si="4"/>
        <v>dt-afternoon</v>
      </c>
      <c r="F66" s="1" t="str">
        <f t="shared" ca="1" si="5"/>
        <v>bl-none</v>
      </c>
      <c r="G66" s="1">
        <f t="shared" ca="1" si="6"/>
        <v>87</v>
      </c>
      <c r="H66" s="1" t="str">
        <f t="shared" ref="H66:H97" ca="1" si="9">CHOOSE(IF(RANDBETWEEN(1,5)&lt;=3,4,CHOOSE(RANDBETWEEN(1,4),2,3,1,5)),"mode-car","mode-transit","mode-mt-bike","mode-bike","mode-walk")</f>
        <v>mode-bike</v>
      </c>
    </row>
    <row r="67" spans="1:8">
      <c r="A67" s="1">
        <f t="shared" ca="1" si="0"/>
        <v>3</v>
      </c>
      <c r="B67" s="1" t="str">
        <f t="shared" ca="1" si="1"/>
        <v>air-qual-moderate</v>
      </c>
      <c r="C67" s="1" t="str">
        <f t="shared" ca="1" si="2"/>
        <v>weather-stormy</v>
      </c>
      <c r="D67" s="1" t="str">
        <f t="shared" ca="1" si="3"/>
        <v>traffic-low</v>
      </c>
      <c r="E67" s="1" t="str">
        <f t="shared" ca="1" si="4"/>
        <v>dt-late-night</v>
      </c>
      <c r="F67" s="1" t="str">
        <f t="shared" ca="1" si="5"/>
        <v>bl-none</v>
      </c>
      <c r="G67" s="1">
        <f t="shared" ca="1" si="6"/>
        <v>50</v>
      </c>
      <c r="H67" s="1" t="str">
        <f t="shared" ca="1" si="9"/>
        <v>mode-bike</v>
      </c>
    </row>
    <row r="68" spans="1:8">
      <c r="A68" s="1">
        <f t="shared" ca="1" si="0"/>
        <v>2</v>
      </c>
      <c r="B68" s="1" t="str">
        <f t="shared" ca="1" si="1"/>
        <v>air-qual-unhealthy</v>
      </c>
      <c r="C68" s="1" t="str">
        <f t="shared" ca="1" si="2"/>
        <v>weather-cloudy</v>
      </c>
      <c r="D68" s="1" t="str">
        <f t="shared" ca="1" si="3"/>
        <v>traffic-high</v>
      </c>
      <c r="E68" s="1" t="str">
        <f t="shared" ca="1" si="4"/>
        <v>dt-early-morning</v>
      </c>
      <c r="F68" s="1" t="str">
        <f t="shared" ca="1" si="5"/>
        <v>bl-partial</v>
      </c>
      <c r="G68" s="1">
        <f t="shared" ca="1" si="6"/>
        <v>1</v>
      </c>
      <c r="H68" s="1" t="str">
        <f t="shared" ca="1" si="9"/>
        <v>mode-car</v>
      </c>
    </row>
    <row r="69" spans="1:8">
      <c r="A69" s="1">
        <f t="shared" ca="1" si="0"/>
        <v>4</v>
      </c>
      <c r="B69" s="1" t="str">
        <f t="shared" ca="1" si="1"/>
        <v>air-qual-hazardous</v>
      </c>
      <c r="C69" s="1" t="str">
        <f t="shared" ca="1" si="2"/>
        <v>weather-hot</v>
      </c>
      <c r="D69" s="1" t="str">
        <f t="shared" ca="1" si="3"/>
        <v>traffic-worse</v>
      </c>
      <c r="E69" s="1" t="str">
        <f t="shared" ca="1" si="4"/>
        <v>dt-afternoon</v>
      </c>
      <c r="F69" s="1" t="str">
        <f t="shared" ca="1" si="5"/>
        <v>bl-none</v>
      </c>
      <c r="G69" s="1">
        <f t="shared" ca="1" si="6"/>
        <v>59</v>
      </c>
      <c r="H69" s="1" t="str">
        <f t="shared" ca="1" si="9"/>
        <v>mode-bike</v>
      </c>
    </row>
    <row r="70" spans="1:8">
      <c r="A70" s="1">
        <f t="shared" ca="1" si="0"/>
        <v>2</v>
      </c>
      <c r="B70" s="1" t="str">
        <f t="shared" ca="1" si="1"/>
        <v>air-qual-good</v>
      </c>
      <c r="C70" s="1" t="str">
        <f t="shared" ca="1" si="2"/>
        <v>weather-wet</v>
      </c>
      <c r="D70" s="1" t="str">
        <f t="shared" ca="1" si="3"/>
        <v>traffic-moderate</v>
      </c>
      <c r="E70" s="1" t="str">
        <f t="shared" ca="1" si="4"/>
        <v>dt-afternoon</v>
      </c>
      <c r="F70" s="1" t="str">
        <f t="shared" ca="1" si="5"/>
        <v>bl-partial</v>
      </c>
      <c r="G70" s="1">
        <f t="shared" ca="1" si="6"/>
        <v>84</v>
      </c>
      <c r="H70" s="1" t="str">
        <f t="shared" ca="1" si="9"/>
        <v>mode-transit</v>
      </c>
    </row>
    <row r="71" spans="1:8">
      <c r="A71" s="1">
        <f t="shared" ca="1" si="0"/>
        <v>10</v>
      </c>
      <c r="B71" s="1" t="str">
        <f t="shared" ca="1" si="1"/>
        <v>air-qual-hazardous</v>
      </c>
      <c r="C71" s="1" t="str">
        <f t="shared" ca="1" si="2"/>
        <v>weather-rainy</v>
      </c>
      <c r="D71" s="1" t="str">
        <f t="shared" ca="1" si="3"/>
        <v>traffic-high</v>
      </c>
      <c r="E71" s="1" t="str">
        <f t="shared" ca="1" si="4"/>
        <v>dt-afternoon</v>
      </c>
      <c r="F71" s="1" t="str">
        <f t="shared" ca="1" si="5"/>
        <v>bl-partial</v>
      </c>
      <c r="G71" s="1">
        <f t="shared" ca="1" si="6"/>
        <v>30</v>
      </c>
      <c r="H71" s="1" t="str">
        <f t="shared" ca="1" si="9"/>
        <v>mode-bike</v>
      </c>
    </row>
    <row r="72" spans="1:8">
      <c r="A72" s="1">
        <f t="shared" ca="1" si="0"/>
        <v>7</v>
      </c>
      <c r="B72" s="1" t="str">
        <f t="shared" ca="1" si="1"/>
        <v>air-qual-moderate</v>
      </c>
      <c r="C72" s="1" t="str">
        <f t="shared" ca="1" si="2"/>
        <v>weather-rainy</v>
      </c>
      <c r="D72" s="1" t="str">
        <f t="shared" ca="1" si="3"/>
        <v>traffic-low</v>
      </c>
      <c r="E72" s="1" t="str">
        <f t="shared" ca="1" si="4"/>
        <v>dt-early-morning</v>
      </c>
      <c r="F72" s="1" t="str">
        <f t="shared" ca="1" si="5"/>
        <v>bl-full</v>
      </c>
      <c r="G72" s="1">
        <f t="shared" ca="1" si="6"/>
        <v>38</v>
      </c>
      <c r="H72" s="1" t="str">
        <f t="shared" ca="1" si="9"/>
        <v>mode-mt-bike</v>
      </c>
    </row>
    <row r="73" spans="1:8">
      <c r="A73" s="1">
        <f t="shared" ca="1" si="0"/>
        <v>7</v>
      </c>
      <c r="B73" s="1" t="str">
        <f t="shared" ca="1" si="1"/>
        <v>air-qual-unhealthy</v>
      </c>
      <c r="C73" s="1" t="str">
        <f t="shared" ca="1" si="2"/>
        <v>weather-sunny</v>
      </c>
      <c r="D73" s="1" t="str">
        <f t="shared" ca="1" si="3"/>
        <v>traffic-worse</v>
      </c>
      <c r="E73" s="1" t="str">
        <f t="shared" ca="1" si="4"/>
        <v>dt-late-night</v>
      </c>
      <c r="F73" s="1" t="str">
        <f t="shared" ca="1" si="5"/>
        <v>bl-none</v>
      </c>
      <c r="G73" s="1">
        <f t="shared" ca="1" si="6"/>
        <v>73</v>
      </c>
      <c r="H73" s="1" t="str">
        <f t="shared" ca="1" si="9"/>
        <v>mode-mt-bike</v>
      </c>
    </row>
    <row r="74" spans="1:8">
      <c r="A74" s="1">
        <f t="shared" ca="1" si="0"/>
        <v>10</v>
      </c>
      <c r="B74" s="1" t="str">
        <f t="shared" ca="1" si="1"/>
        <v>air-qual-moderate</v>
      </c>
      <c r="C74" s="1" t="str">
        <f t="shared" ca="1" si="2"/>
        <v>weather-sunny</v>
      </c>
      <c r="D74" s="1" t="str">
        <f t="shared" ca="1" si="3"/>
        <v>traffic-worse</v>
      </c>
      <c r="E74" s="1" t="str">
        <f t="shared" ca="1" si="4"/>
        <v>dt-morning</v>
      </c>
      <c r="F74" s="1" t="str">
        <f t="shared" ca="1" si="5"/>
        <v>bl-partial</v>
      </c>
      <c r="G74" s="1">
        <f t="shared" ca="1" si="6"/>
        <v>12</v>
      </c>
      <c r="H74" s="1" t="str">
        <f t="shared" ca="1" si="9"/>
        <v>mode-mt-bike</v>
      </c>
    </row>
    <row r="75" spans="1:8">
      <c r="A75" s="1">
        <f t="shared" ca="1" si="0"/>
        <v>6</v>
      </c>
      <c r="B75" s="1" t="str">
        <f t="shared" ca="1" si="1"/>
        <v>air-qual-good</v>
      </c>
      <c r="C75" s="1" t="str">
        <f t="shared" ca="1" si="2"/>
        <v>weather-stormy</v>
      </c>
      <c r="D75" s="1" t="str">
        <f t="shared" ca="1" si="3"/>
        <v>traffic-high</v>
      </c>
      <c r="E75" s="1" t="str">
        <f t="shared" ca="1" si="4"/>
        <v>dt-morning</v>
      </c>
      <c r="F75" s="1" t="str">
        <f t="shared" ca="1" si="5"/>
        <v>bl-none</v>
      </c>
      <c r="G75" s="1">
        <f t="shared" ca="1" si="6"/>
        <v>34</v>
      </c>
      <c r="H75" s="1" t="str">
        <f t="shared" ca="1" si="9"/>
        <v>mode-bike</v>
      </c>
    </row>
    <row r="76" spans="1:8">
      <c r="A76" s="1">
        <f t="shared" ca="1" si="0"/>
        <v>5</v>
      </c>
      <c r="B76" s="1" t="str">
        <f t="shared" ca="1" si="1"/>
        <v>air-qual-good</v>
      </c>
      <c r="C76" s="1" t="str">
        <f t="shared" ca="1" si="2"/>
        <v>weather-cold</v>
      </c>
      <c r="D76" s="1" t="str">
        <f t="shared" ca="1" si="3"/>
        <v>traffic-high</v>
      </c>
      <c r="E76" s="1" t="str">
        <f t="shared" ca="1" si="4"/>
        <v>dt-afternoon</v>
      </c>
      <c r="F76" s="1" t="str">
        <f t="shared" ca="1" si="5"/>
        <v>bl-none</v>
      </c>
      <c r="G76" s="1">
        <f t="shared" ca="1" si="6"/>
        <v>81</v>
      </c>
      <c r="H76" s="1" t="str">
        <f t="shared" ca="1" si="9"/>
        <v>mode-bike</v>
      </c>
    </row>
    <row r="77" spans="1:8">
      <c r="A77" s="1">
        <f t="shared" ca="1" si="0"/>
        <v>1</v>
      </c>
      <c r="B77" s="1" t="str">
        <f t="shared" ca="1" si="1"/>
        <v>air-qual-good</v>
      </c>
      <c r="C77" s="1" t="str">
        <f t="shared" ca="1" si="2"/>
        <v>weather-wet</v>
      </c>
      <c r="D77" s="1" t="str">
        <f t="shared" ca="1" si="3"/>
        <v>traffic-low</v>
      </c>
      <c r="E77" s="1" t="str">
        <f t="shared" ca="1" si="4"/>
        <v>dt-afternoon</v>
      </c>
      <c r="F77" s="1" t="str">
        <f t="shared" ca="1" si="5"/>
        <v>bl-partial</v>
      </c>
      <c r="G77" s="1">
        <f t="shared" ca="1" si="6"/>
        <v>5</v>
      </c>
      <c r="H77" s="1" t="str">
        <f t="shared" ca="1" si="9"/>
        <v>mode-mt-bike</v>
      </c>
    </row>
    <row r="78" spans="1:8">
      <c r="A78" s="1">
        <f t="shared" ca="1" si="0"/>
        <v>7</v>
      </c>
      <c r="B78" s="1" t="str">
        <f t="shared" ca="1" si="1"/>
        <v>air-qual-good</v>
      </c>
      <c r="C78" s="1" t="str">
        <f t="shared" ca="1" si="2"/>
        <v>weather-rainy</v>
      </c>
      <c r="D78" s="1" t="str">
        <f t="shared" ca="1" si="3"/>
        <v>traffic-moderate</v>
      </c>
      <c r="E78" s="1" t="str">
        <f t="shared" ca="1" si="4"/>
        <v>dt-afternoon</v>
      </c>
      <c r="F78" s="1" t="str">
        <f t="shared" ca="1" si="5"/>
        <v>bl-none</v>
      </c>
      <c r="G78" s="1">
        <f t="shared" ca="1" si="6"/>
        <v>19</v>
      </c>
      <c r="H78" s="1" t="str">
        <f t="shared" ca="1" si="9"/>
        <v>mode-bike</v>
      </c>
    </row>
    <row r="79" spans="1:8">
      <c r="A79" s="1">
        <f t="shared" ca="1" si="0"/>
        <v>6</v>
      </c>
      <c r="B79" s="1" t="str">
        <f t="shared" ca="1" si="1"/>
        <v>air-qual-good</v>
      </c>
      <c r="C79" s="1" t="str">
        <f t="shared" ca="1" si="2"/>
        <v>weather-cloudy</v>
      </c>
      <c r="D79" s="1" t="str">
        <f t="shared" ca="1" si="3"/>
        <v>traffic-worse</v>
      </c>
      <c r="E79" s="1" t="str">
        <f t="shared" ca="1" si="4"/>
        <v>dt-afternoon</v>
      </c>
      <c r="F79" s="1" t="str">
        <f t="shared" ca="1" si="5"/>
        <v>bl-none</v>
      </c>
      <c r="G79" s="1">
        <f t="shared" ca="1" si="6"/>
        <v>29</v>
      </c>
      <c r="H79" s="1" t="str">
        <f t="shared" ca="1" si="9"/>
        <v>mode-bike</v>
      </c>
    </row>
    <row r="80" spans="1:8">
      <c r="A80" s="1">
        <f t="shared" ca="1" si="0"/>
        <v>8</v>
      </c>
      <c r="B80" s="1" t="str">
        <f t="shared" ca="1" si="1"/>
        <v>air-qual-moderate</v>
      </c>
      <c r="C80" s="1" t="str">
        <f t="shared" ca="1" si="2"/>
        <v>weather-sunny</v>
      </c>
      <c r="D80" s="1" t="str">
        <f t="shared" ca="1" si="3"/>
        <v>traffic-low</v>
      </c>
      <c r="E80" s="1" t="str">
        <f t="shared" ca="1" si="4"/>
        <v>dt-morning</v>
      </c>
      <c r="F80" s="1" t="str">
        <f t="shared" ca="1" si="5"/>
        <v>bl-partial</v>
      </c>
      <c r="G80" s="1">
        <f t="shared" ca="1" si="6"/>
        <v>17</v>
      </c>
      <c r="H80" s="1" t="str">
        <f t="shared" ca="1" si="9"/>
        <v>mode-bike</v>
      </c>
    </row>
    <row r="81" spans="1:8">
      <c r="A81" s="1">
        <f t="shared" ca="1" si="0"/>
        <v>9</v>
      </c>
      <c r="B81" s="1" t="str">
        <f t="shared" ca="1" si="1"/>
        <v>air-qual-hazardous</v>
      </c>
      <c r="C81" s="1" t="str">
        <f t="shared" ca="1" si="2"/>
        <v>weather-cloudy</v>
      </c>
      <c r="D81" s="1" t="str">
        <f t="shared" ca="1" si="3"/>
        <v>traffic-moderate</v>
      </c>
      <c r="E81" s="1" t="str">
        <f t="shared" ca="1" si="4"/>
        <v>dt-early-morning</v>
      </c>
      <c r="F81" s="1" t="str">
        <f t="shared" ca="1" si="5"/>
        <v>bl-full</v>
      </c>
      <c r="G81" s="1">
        <f t="shared" ca="1" si="6"/>
        <v>31</v>
      </c>
      <c r="H81" s="1" t="str">
        <f t="shared" ca="1" si="9"/>
        <v>mode-bike</v>
      </c>
    </row>
    <row r="82" spans="1:8">
      <c r="A82" s="1">
        <f t="shared" ca="1" si="0"/>
        <v>10</v>
      </c>
      <c r="B82" s="1" t="str">
        <f t="shared" ca="1" si="1"/>
        <v>air-qual-hazardous</v>
      </c>
      <c r="C82" s="1" t="str">
        <f t="shared" ca="1" si="2"/>
        <v>weather-stormy</v>
      </c>
      <c r="D82" s="1" t="str">
        <f t="shared" ca="1" si="3"/>
        <v>traffic-high</v>
      </c>
      <c r="E82" s="1" t="str">
        <f t="shared" ca="1" si="4"/>
        <v>dt-noon</v>
      </c>
      <c r="F82" s="1" t="str">
        <f t="shared" ca="1" si="5"/>
        <v>bl-full</v>
      </c>
      <c r="G82" s="1">
        <f t="shared" ca="1" si="6"/>
        <v>34</v>
      </c>
      <c r="H82" s="1" t="str">
        <f t="shared" ca="1" si="9"/>
        <v>mode-transit</v>
      </c>
    </row>
    <row r="83" spans="1:8">
      <c r="A83" s="1">
        <f t="shared" ca="1" si="0"/>
        <v>5</v>
      </c>
      <c r="B83" s="1" t="str">
        <f t="shared" ca="1" si="1"/>
        <v>air-qual-hazardous</v>
      </c>
      <c r="C83" s="1" t="str">
        <f t="shared" ca="1" si="2"/>
        <v>weather-dry</v>
      </c>
      <c r="D83" s="1" t="str">
        <f t="shared" ca="1" si="3"/>
        <v>traffic-worse</v>
      </c>
      <c r="E83" s="1" t="str">
        <f t="shared" ca="1" si="4"/>
        <v>dt-late-night</v>
      </c>
      <c r="F83" s="1" t="str">
        <f t="shared" ca="1" si="5"/>
        <v>bl-none</v>
      </c>
      <c r="G83" s="1">
        <f t="shared" ca="1" si="6"/>
        <v>89</v>
      </c>
      <c r="H83" s="1" t="str">
        <f t="shared" ca="1" si="9"/>
        <v>mode-bike</v>
      </c>
    </row>
    <row r="84" spans="1:8">
      <c r="A84" s="1">
        <f t="shared" ca="1" si="0"/>
        <v>8</v>
      </c>
      <c r="B84" s="1" t="str">
        <f t="shared" ca="1" si="1"/>
        <v>air-qual-hazardous</v>
      </c>
      <c r="C84" s="1" t="str">
        <f t="shared" ca="1" si="2"/>
        <v>weather-cold</v>
      </c>
      <c r="D84" s="1" t="str">
        <f t="shared" ca="1" si="3"/>
        <v>traffic-high</v>
      </c>
      <c r="E84" s="1" t="str">
        <f t="shared" ca="1" si="4"/>
        <v>dt-afternoon</v>
      </c>
      <c r="F84" s="1" t="str">
        <f t="shared" ca="1" si="5"/>
        <v>bl-partial</v>
      </c>
      <c r="G84" s="1">
        <f t="shared" ca="1" si="6"/>
        <v>77</v>
      </c>
      <c r="H84" s="1" t="str">
        <f t="shared" ca="1" si="9"/>
        <v>mode-transit</v>
      </c>
    </row>
    <row r="85" spans="1:8">
      <c r="A85" s="1">
        <f t="shared" ca="1" si="0"/>
        <v>8</v>
      </c>
      <c r="B85" s="1" t="str">
        <f t="shared" ca="1" si="1"/>
        <v>air-qual-good</v>
      </c>
      <c r="C85" s="1" t="str">
        <f t="shared" ca="1" si="2"/>
        <v>weather-cloudy</v>
      </c>
      <c r="D85" s="1" t="str">
        <f t="shared" ca="1" si="3"/>
        <v>traffic-high</v>
      </c>
      <c r="E85" s="1" t="str">
        <f t="shared" ca="1" si="4"/>
        <v>dt-afternoon</v>
      </c>
      <c r="F85" s="1" t="str">
        <f t="shared" ca="1" si="5"/>
        <v>bl-none</v>
      </c>
      <c r="G85" s="1">
        <f t="shared" ca="1" si="6"/>
        <v>31</v>
      </c>
      <c r="H85" s="1" t="str">
        <f t="shared" ca="1" si="9"/>
        <v>mode-mt-bike</v>
      </c>
    </row>
    <row r="86" spans="1:8">
      <c r="A86" s="1">
        <f t="shared" ca="1" si="0"/>
        <v>10</v>
      </c>
      <c r="B86" s="1" t="str">
        <f t="shared" ca="1" si="1"/>
        <v>air-qual-unhealthy</v>
      </c>
      <c r="C86" s="1" t="str">
        <f t="shared" ca="1" si="2"/>
        <v>weather-sunny</v>
      </c>
      <c r="D86" s="1" t="str">
        <f t="shared" ca="1" si="3"/>
        <v>traffic-low</v>
      </c>
      <c r="E86" s="1" t="str">
        <f t="shared" ca="1" si="4"/>
        <v>dt-afternoon</v>
      </c>
      <c r="F86" s="1" t="str">
        <f t="shared" ca="1" si="5"/>
        <v>bl-full</v>
      </c>
      <c r="G86" s="1">
        <f t="shared" ca="1" si="6"/>
        <v>44</v>
      </c>
      <c r="H86" s="1" t="str">
        <f t="shared" ca="1" si="9"/>
        <v>mode-walk</v>
      </c>
    </row>
    <row r="87" spans="1:8">
      <c r="A87" s="1">
        <f t="shared" ca="1" si="0"/>
        <v>4</v>
      </c>
      <c r="B87" s="1" t="str">
        <f t="shared" ca="1" si="1"/>
        <v>air-qual-hazardous</v>
      </c>
      <c r="C87" s="1" t="str">
        <f t="shared" ca="1" si="2"/>
        <v>weather-dry</v>
      </c>
      <c r="D87" s="1" t="str">
        <f t="shared" ca="1" si="3"/>
        <v>traffic-high</v>
      </c>
      <c r="E87" s="1" t="str">
        <f t="shared" ca="1" si="4"/>
        <v>dt-noon</v>
      </c>
      <c r="F87" s="1" t="str">
        <f t="shared" ca="1" si="5"/>
        <v>bl-none</v>
      </c>
      <c r="G87" s="1">
        <f t="shared" ca="1" si="6"/>
        <v>49</v>
      </c>
      <c r="H87" s="1" t="str">
        <f t="shared" ca="1" si="9"/>
        <v>mode-bike</v>
      </c>
    </row>
    <row r="88" spans="1:8">
      <c r="A88" s="1">
        <f t="shared" ca="1" si="0"/>
        <v>6</v>
      </c>
      <c r="B88" s="1" t="str">
        <f t="shared" ca="1" si="1"/>
        <v>air-qual-moderate</v>
      </c>
      <c r="C88" s="1" t="str">
        <f t="shared" ca="1" si="2"/>
        <v>weather-cold</v>
      </c>
      <c r="D88" s="1" t="str">
        <f t="shared" ca="1" si="3"/>
        <v>traffic-moderate</v>
      </c>
      <c r="E88" s="1" t="str">
        <f t="shared" ca="1" si="4"/>
        <v>dt-afternoon</v>
      </c>
      <c r="F88" s="1" t="str">
        <f t="shared" ca="1" si="5"/>
        <v>bl-partial</v>
      </c>
      <c r="G88" s="1">
        <f t="shared" ca="1" si="6"/>
        <v>44</v>
      </c>
      <c r="H88" s="1" t="str">
        <f t="shared" ca="1" si="9"/>
        <v>mode-bike</v>
      </c>
    </row>
    <row r="89" spans="1:8">
      <c r="A89" s="1">
        <f t="shared" ca="1" si="0"/>
        <v>8</v>
      </c>
      <c r="B89" s="1" t="str">
        <f t="shared" ca="1" si="1"/>
        <v>air-qual-hazardous</v>
      </c>
      <c r="C89" s="1" t="str">
        <f t="shared" ca="1" si="2"/>
        <v>weather-cold</v>
      </c>
      <c r="D89" s="1" t="str">
        <f t="shared" ca="1" si="3"/>
        <v>traffic-low</v>
      </c>
      <c r="E89" s="1" t="str">
        <f t="shared" ca="1" si="4"/>
        <v>dt-night</v>
      </c>
      <c r="F89" s="1" t="str">
        <f t="shared" ca="1" si="5"/>
        <v>bl-none</v>
      </c>
      <c r="G89" s="1">
        <f t="shared" ca="1" si="6"/>
        <v>61</v>
      </c>
      <c r="H89" s="1" t="str">
        <f t="shared" ca="1" si="9"/>
        <v>mode-car</v>
      </c>
    </row>
    <row r="90" spans="1:8">
      <c r="A90" s="1">
        <f t="shared" ca="1" si="0"/>
        <v>4</v>
      </c>
      <c r="B90" s="1" t="str">
        <f t="shared" ca="1" si="1"/>
        <v>air-qual-unhealthy</v>
      </c>
      <c r="C90" s="1" t="str">
        <f t="shared" ca="1" si="2"/>
        <v>weather-rainy</v>
      </c>
      <c r="D90" s="1" t="str">
        <f t="shared" ca="1" si="3"/>
        <v>traffic-worse</v>
      </c>
      <c r="E90" s="1" t="str">
        <f t="shared" ca="1" si="4"/>
        <v>dt-noon</v>
      </c>
      <c r="F90" s="1" t="str">
        <f t="shared" ca="1" si="5"/>
        <v>bl-partial</v>
      </c>
      <c r="G90" s="1">
        <f t="shared" ca="1" si="6"/>
        <v>22</v>
      </c>
      <c r="H90" s="1" t="str">
        <f t="shared" ca="1" si="9"/>
        <v>mode-bike</v>
      </c>
    </row>
    <row r="91" spans="1:8">
      <c r="A91" s="1">
        <f t="shared" ca="1" si="0"/>
        <v>1</v>
      </c>
      <c r="B91" s="1" t="str">
        <f t="shared" ca="1" si="1"/>
        <v>air-qual-hazardous</v>
      </c>
      <c r="C91" s="1" t="str">
        <f t="shared" ca="1" si="2"/>
        <v>weather-wet</v>
      </c>
      <c r="D91" s="1" t="str">
        <f t="shared" ca="1" si="3"/>
        <v>traffic-moderate</v>
      </c>
      <c r="E91" s="1" t="str">
        <f t="shared" ca="1" si="4"/>
        <v>dt-night</v>
      </c>
      <c r="F91" s="1" t="str">
        <f t="shared" ca="1" si="5"/>
        <v>bl-partial</v>
      </c>
      <c r="G91" s="1">
        <f t="shared" ca="1" si="6"/>
        <v>98</v>
      </c>
      <c r="H91" s="1" t="str">
        <f t="shared" ca="1" si="9"/>
        <v>mode-bike</v>
      </c>
    </row>
    <row r="92" spans="1:8">
      <c r="A92" s="1">
        <f t="shared" ca="1" si="0"/>
        <v>8</v>
      </c>
      <c r="B92" s="1" t="str">
        <f t="shared" ca="1" si="1"/>
        <v>air-qual-good</v>
      </c>
      <c r="C92" s="1" t="str">
        <f t="shared" ca="1" si="2"/>
        <v>weather-cloudy</v>
      </c>
      <c r="D92" s="1" t="str">
        <f t="shared" ca="1" si="3"/>
        <v>traffic-moderate</v>
      </c>
      <c r="E92" s="1" t="str">
        <f t="shared" ca="1" si="4"/>
        <v>dt-night</v>
      </c>
      <c r="F92" s="1" t="str">
        <f t="shared" ca="1" si="5"/>
        <v>bl-partial</v>
      </c>
      <c r="G92" s="1">
        <f t="shared" ca="1" si="6"/>
        <v>72</v>
      </c>
      <c r="H92" s="1" t="str">
        <f t="shared" ca="1" si="9"/>
        <v>mode-mt-bike</v>
      </c>
    </row>
    <row r="93" spans="1:8">
      <c r="A93" s="1">
        <f t="shared" ca="1" si="0"/>
        <v>6</v>
      </c>
      <c r="B93" s="1" t="str">
        <f t="shared" ca="1" si="1"/>
        <v>air-qual-good</v>
      </c>
      <c r="C93" s="1" t="str">
        <f t="shared" ca="1" si="2"/>
        <v>weather-hot</v>
      </c>
      <c r="D93" s="1" t="str">
        <f t="shared" ca="1" si="3"/>
        <v>traffic-low</v>
      </c>
      <c r="E93" s="1" t="str">
        <f t="shared" ca="1" si="4"/>
        <v>dt-late-night</v>
      </c>
      <c r="F93" s="1" t="str">
        <f t="shared" ca="1" si="5"/>
        <v>bl-full</v>
      </c>
      <c r="G93" s="1">
        <f t="shared" ca="1" si="6"/>
        <v>79</v>
      </c>
      <c r="H93" s="1" t="str">
        <f t="shared" ca="1" si="9"/>
        <v>mode-bike</v>
      </c>
    </row>
    <row r="94" spans="1:8">
      <c r="A94" s="1">
        <f t="shared" ca="1" si="0"/>
        <v>2</v>
      </c>
      <c r="B94" s="1" t="str">
        <f t="shared" ca="1" si="1"/>
        <v>air-qual-good</v>
      </c>
      <c r="C94" s="1" t="str">
        <f t="shared" ca="1" si="2"/>
        <v>weather-stormy</v>
      </c>
      <c r="D94" s="1" t="str">
        <f t="shared" ca="1" si="3"/>
        <v>traffic-low</v>
      </c>
      <c r="E94" s="1" t="str">
        <f t="shared" ca="1" si="4"/>
        <v>dt-late-night</v>
      </c>
      <c r="F94" s="1" t="str">
        <f t="shared" ca="1" si="5"/>
        <v>bl-partial</v>
      </c>
      <c r="G94" s="1">
        <f t="shared" ca="1" si="6"/>
        <v>20</v>
      </c>
      <c r="H94" s="1" t="str">
        <f t="shared" ca="1" si="9"/>
        <v>mode-bike</v>
      </c>
    </row>
    <row r="95" spans="1:8">
      <c r="A95" s="1">
        <f t="shared" ca="1" si="0"/>
        <v>3</v>
      </c>
      <c r="B95" s="1" t="str">
        <f t="shared" ca="1" si="1"/>
        <v>air-qual-unhealthy</v>
      </c>
      <c r="C95" s="1" t="str">
        <f t="shared" ca="1" si="2"/>
        <v>weather-cold</v>
      </c>
      <c r="D95" s="1" t="str">
        <f t="shared" ca="1" si="3"/>
        <v>traffic-high</v>
      </c>
      <c r="E95" s="1" t="str">
        <f t="shared" ca="1" si="4"/>
        <v>dt-late-night</v>
      </c>
      <c r="F95" s="1" t="str">
        <f t="shared" ca="1" si="5"/>
        <v>bl-partial</v>
      </c>
      <c r="G95" s="1">
        <f t="shared" ca="1" si="6"/>
        <v>61</v>
      </c>
      <c r="H95" s="1" t="str">
        <f t="shared" ca="1" si="9"/>
        <v>mode-bike</v>
      </c>
    </row>
    <row r="96" spans="1:8">
      <c r="A96" s="1">
        <f t="shared" ca="1" si="0"/>
        <v>3</v>
      </c>
      <c r="B96" s="1" t="str">
        <f t="shared" ca="1" si="1"/>
        <v>air-qual-good</v>
      </c>
      <c r="C96" s="1" t="str">
        <f t="shared" ca="1" si="2"/>
        <v>weather-cloudy</v>
      </c>
      <c r="D96" s="1" t="str">
        <f t="shared" ca="1" si="3"/>
        <v>traffic-worse</v>
      </c>
      <c r="E96" s="1" t="str">
        <f t="shared" ca="1" si="4"/>
        <v>dt-late-night</v>
      </c>
      <c r="F96" s="1" t="str">
        <f t="shared" ca="1" si="5"/>
        <v>bl-none</v>
      </c>
      <c r="G96" s="1">
        <f t="shared" ca="1" si="6"/>
        <v>43</v>
      </c>
      <c r="H96" s="1" t="str">
        <f t="shared" ca="1" si="9"/>
        <v>mode-bike</v>
      </c>
    </row>
    <row r="97" spans="1:8">
      <c r="A97" s="1">
        <f t="shared" ca="1" si="0"/>
        <v>6</v>
      </c>
      <c r="B97" s="1" t="str">
        <f t="shared" ca="1" si="1"/>
        <v>air-qual-good</v>
      </c>
      <c r="C97" s="1" t="str">
        <f t="shared" ca="1" si="2"/>
        <v>weather-rainy</v>
      </c>
      <c r="D97" s="1" t="str">
        <f t="shared" ca="1" si="3"/>
        <v>traffic-worse</v>
      </c>
      <c r="E97" s="1" t="str">
        <f t="shared" ca="1" si="4"/>
        <v>dt-noon</v>
      </c>
      <c r="F97" s="1" t="str">
        <f t="shared" ca="1" si="5"/>
        <v>bl-full</v>
      </c>
      <c r="G97" s="1">
        <f t="shared" ca="1" si="6"/>
        <v>41</v>
      </c>
      <c r="H97" s="1" t="str">
        <f t="shared" ca="1" si="9"/>
        <v>mode-bike</v>
      </c>
    </row>
    <row r="98" spans="1:8">
      <c r="A98" s="1">
        <f t="shared" ca="1" si="0"/>
        <v>9</v>
      </c>
      <c r="B98" s="1" t="str">
        <f t="shared" ca="1" si="1"/>
        <v>air-qual-moderate</v>
      </c>
      <c r="C98" s="1" t="str">
        <f t="shared" ca="1" si="2"/>
        <v>weather-sunny</v>
      </c>
      <c r="D98" s="1" t="str">
        <f t="shared" ca="1" si="3"/>
        <v>traffic-low</v>
      </c>
      <c r="E98" s="1" t="str">
        <f t="shared" ca="1" si="4"/>
        <v>dt-morning</v>
      </c>
      <c r="F98" s="1" t="str">
        <f t="shared" ca="1" si="5"/>
        <v>bl-partial</v>
      </c>
      <c r="G98" s="1">
        <f t="shared" ca="1" si="6"/>
        <v>34</v>
      </c>
      <c r="H98" s="1" t="str">
        <f t="shared" ref="H98:H129" ca="1" si="10">CHOOSE(IF(RANDBETWEEN(1,5)&lt;=3,4,CHOOSE(RANDBETWEEN(1,4),2,3,1,5)),"mode-car","mode-transit","mode-mt-bike","mode-bike","mode-walk")</f>
        <v>mode-bike</v>
      </c>
    </row>
    <row r="99" spans="1:8">
      <c r="A99" s="1">
        <f t="shared" ca="1" si="0"/>
        <v>7</v>
      </c>
      <c r="B99" s="1" t="str">
        <f t="shared" ca="1" si="1"/>
        <v>air-qual-hazardous</v>
      </c>
      <c r="C99" s="1" t="str">
        <f t="shared" ca="1" si="2"/>
        <v>weather-dry</v>
      </c>
      <c r="D99" s="1" t="str">
        <f t="shared" ca="1" si="3"/>
        <v>traffic-moderate</v>
      </c>
      <c r="E99" s="1" t="str">
        <f t="shared" ca="1" si="4"/>
        <v>dt-morning</v>
      </c>
      <c r="F99" s="1" t="str">
        <f t="shared" ca="1" si="5"/>
        <v>bl-full</v>
      </c>
      <c r="G99" s="1">
        <f t="shared" ca="1" si="6"/>
        <v>3</v>
      </c>
      <c r="H99" s="1" t="str">
        <f t="shared" ca="1" si="10"/>
        <v>mode-bike</v>
      </c>
    </row>
    <row r="100" spans="1:8">
      <c r="A100" s="1">
        <f t="shared" ca="1" si="0"/>
        <v>3</v>
      </c>
      <c r="B100" s="1" t="str">
        <f t="shared" ca="1" si="1"/>
        <v>air-qual-unhealthy</v>
      </c>
      <c r="C100" s="1" t="str">
        <f t="shared" ca="1" si="2"/>
        <v>weather-hot</v>
      </c>
      <c r="D100" s="1" t="str">
        <f t="shared" ca="1" si="3"/>
        <v>traffic-worse</v>
      </c>
      <c r="E100" s="1" t="str">
        <f t="shared" ca="1" si="4"/>
        <v>dt-night</v>
      </c>
      <c r="F100" s="1" t="str">
        <f t="shared" ca="1" si="5"/>
        <v>bl-partial</v>
      </c>
      <c r="G100" s="1">
        <f t="shared" ca="1" si="6"/>
        <v>11</v>
      </c>
      <c r="H100" s="1" t="str">
        <f t="shared" ca="1" si="10"/>
        <v>mode-transit</v>
      </c>
    </row>
    <row r="101" spans="1:8">
      <c r="A101" s="1">
        <f t="shared" ca="1" si="0"/>
        <v>6</v>
      </c>
      <c r="B101" s="1" t="str">
        <f t="shared" ca="1" si="1"/>
        <v>air-qual-unhealthy</v>
      </c>
      <c r="C101" s="1" t="str">
        <f t="shared" ca="1" si="2"/>
        <v>weather-cold</v>
      </c>
      <c r="D101" s="1" t="str">
        <f t="shared" ca="1" si="3"/>
        <v>traffic-low</v>
      </c>
      <c r="E101" s="1" t="str">
        <f t="shared" ca="1" si="4"/>
        <v>dt-early-morning</v>
      </c>
      <c r="F101" s="1" t="str">
        <f t="shared" ca="1" si="5"/>
        <v>bl-none</v>
      </c>
      <c r="G101" s="1">
        <f t="shared" ca="1" si="6"/>
        <v>92</v>
      </c>
      <c r="H101" s="1" t="str">
        <f t="shared" ca="1" si="10"/>
        <v>mode-bike</v>
      </c>
    </row>
    <row r="102" spans="1:8">
      <c r="A102" s="1">
        <f t="shared" ca="1" si="0"/>
        <v>4</v>
      </c>
      <c r="B102" s="1" t="str">
        <f t="shared" ca="1" si="1"/>
        <v>air-qual-good</v>
      </c>
      <c r="C102" s="1" t="str">
        <f t="shared" ca="1" si="2"/>
        <v>weather-rainy</v>
      </c>
      <c r="D102" s="1" t="str">
        <f t="shared" ca="1" si="3"/>
        <v>traffic-worse</v>
      </c>
      <c r="E102" s="1" t="str">
        <f t="shared" ca="1" si="4"/>
        <v>dt-afternoon</v>
      </c>
      <c r="F102" s="1" t="str">
        <f t="shared" ca="1" si="5"/>
        <v>bl-none</v>
      </c>
      <c r="G102" s="1">
        <f t="shared" ca="1" si="6"/>
        <v>60</v>
      </c>
      <c r="H102" s="1" t="str">
        <f t="shared" ca="1" si="10"/>
        <v>mode-mt-bike</v>
      </c>
    </row>
    <row r="103" spans="1:8">
      <c r="A103" s="1">
        <f t="shared" ca="1" si="0"/>
        <v>3</v>
      </c>
      <c r="B103" s="1" t="str">
        <f t="shared" ca="1" si="1"/>
        <v>air-qual-moderate</v>
      </c>
      <c r="C103" s="1" t="str">
        <f t="shared" ca="1" si="2"/>
        <v>weather-wet</v>
      </c>
      <c r="D103" s="1" t="str">
        <f t="shared" ca="1" si="3"/>
        <v>traffic-low</v>
      </c>
      <c r="E103" s="1" t="str">
        <f t="shared" ca="1" si="4"/>
        <v>dt-early-morning</v>
      </c>
      <c r="F103" s="1" t="str">
        <f t="shared" ca="1" si="5"/>
        <v>bl-none</v>
      </c>
      <c r="G103" s="1">
        <f t="shared" ca="1" si="6"/>
        <v>15</v>
      </c>
      <c r="H103" s="1" t="str">
        <f t="shared" ca="1" si="10"/>
        <v>mode-bike</v>
      </c>
    </row>
    <row r="104" spans="1:8">
      <c r="A104" s="1">
        <f t="shared" ca="1" si="0"/>
        <v>9</v>
      </c>
      <c r="B104" s="1" t="str">
        <f t="shared" ca="1" si="1"/>
        <v>air-qual-good</v>
      </c>
      <c r="C104" s="1" t="str">
        <f t="shared" ca="1" si="2"/>
        <v>weather-wet</v>
      </c>
      <c r="D104" s="1" t="str">
        <f t="shared" ca="1" si="3"/>
        <v>traffic-moderate</v>
      </c>
      <c r="E104" s="1" t="str">
        <f t="shared" ca="1" si="4"/>
        <v>dt-noon</v>
      </c>
      <c r="F104" s="1" t="str">
        <f t="shared" ca="1" si="5"/>
        <v>bl-partial</v>
      </c>
      <c r="G104" s="1">
        <f t="shared" ca="1" si="6"/>
        <v>29</v>
      </c>
      <c r="H104" s="1" t="str">
        <f t="shared" ca="1" si="10"/>
        <v>mode-car</v>
      </c>
    </row>
    <row r="105" spans="1:8">
      <c r="A105" s="1">
        <f t="shared" ca="1" si="0"/>
        <v>2</v>
      </c>
      <c r="B105" s="1" t="str">
        <f t="shared" ca="1" si="1"/>
        <v>air-qual-hazardous</v>
      </c>
      <c r="C105" s="1" t="str">
        <f t="shared" ca="1" si="2"/>
        <v>weather-hot</v>
      </c>
      <c r="D105" s="1" t="str">
        <f t="shared" ca="1" si="3"/>
        <v>traffic-low</v>
      </c>
      <c r="E105" s="1" t="str">
        <f t="shared" ca="1" si="4"/>
        <v>dt-afternoon</v>
      </c>
      <c r="F105" s="1" t="str">
        <f t="shared" ca="1" si="5"/>
        <v>bl-partial</v>
      </c>
      <c r="G105" s="1">
        <f t="shared" ca="1" si="6"/>
        <v>0</v>
      </c>
      <c r="H105" s="1" t="str">
        <f t="shared" ca="1" si="10"/>
        <v>mode-transit</v>
      </c>
    </row>
    <row r="106" spans="1:8">
      <c r="A106" s="1">
        <f t="shared" ca="1" si="0"/>
        <v>2</v>
      </c>
      <c r="B106" s="1" t="str">
        <f t="shared" ca="1" si="1"/>
        <v>air-qual-good</v>
      </c>
      <c r="C106" s="1" t="str">
        <f t="shared" ca="1" si="2"/>
        <v>weather-rainy</v>
      </c>
      <c r="D106" s="1" t="str">
        <f t="shared" ca="1" si="3"/>
        <v>traffic-low</v>
      </c>
      <c r="E106" s="1" t="str">
        <f t="shared" ca="1" si="4"/>
        <v>dt-early-morning</v>
      </c>
      <c r="F106" s="1" t="str">
        <f t="shared" ca="1" si="5"/>
        <v>bl-none</v>
      </c>
      <c r="G106" s="1">
        <f t="shared" ca="1" si="6"/>
        <v>28</v>
      </c>
      <c r="H106" s="1" t="str">
        <f t="shared" ca="1" si="10"/>
        <v>mode-bike</v>
      </c>
    </row>
    <row r="107" spans="1:8">
      <c r="A107" s="1">
        <f t="shared" ca="1" si="0"/>
        <v>5</v>
      </c>
      <c r="B107" s="1" t="str">
        <f t="shared" ca="1" si="1"/>
        <v>air-qual-hazardous</v>
      </c>
      <c r="C107" s="1" t="str">
        <f t="shared" ca="1" si="2"/>
        <v>weather-hot</v>
      </c>
      <c r="D107" s="1" t="str">
        <f t="shared" ca="1" si="3"/>
        <v>traffic-low</v>
      </c>
      <c r="E107" s="1" t="str">
        <f t="shared" ca="1" si="4"/>
        <v>dt-early-morning</v>
      </c>
      <c r="F107" s="1" t="str">
        <f t="shared" ca="1" si="5"/>
        <v>bl-full</v>
      </c>
      <c r="G107" s="1">
        <f t="shared" ca="1" si="6"/>
        <v>95</v>
      </c>
      <c r="H107" s="1" t="str">
        <f t="shared" ca="1" si="10"/>
        <v>mode-bike</v>
      </c>
    </row>
    <row r="108" spans="1:8">
      <c r="A108" s="1">
        <f t="shared" ca="1" si="0"/>
        <v>3</v>
      </c>
      <c r="B108" s="1" t="str">
        <f t="shared" ca="1" si="1"/>
        <v>air-qual-moderate</v>
      </c>
      <c r="C108" s="1" t="str">
        <f t="shared" ca="1" si="2"/>
        <v>weather-sunny</v>
      </c>
      <c r="D108" s="1" t="str">
        <f t="shared" ca="1" si="3"/>
        <v>traffic-low</v>
      </c>
      <c r="E108" s="1" t="str">
        <f t="shared" ca="1" si="4"/>
        <v>dt-afternoon</v>
      </c>
      <c r="F108" s="1" t="str">
        <f t="shared" ca="1" si="5"/>
        <v>bl-partial</v>
      </c>
      <c r="G108" s="1">
        <f t="shared" ca="1" si="6"/>
        <v>54</v>
      </c>
      <c r="H108" s="1" t="str">
        <f t="shared" ca="1" si="10"/>
        <v>mode-car</v>
      </c>
    </row>
    <row r="109" spans="1:8">
      <c r="A109" s="1">
        <f t="shared" ca="1" si="0"/>
        <v>10</v>
      </c>
      <c r="B109" s="1" t="str">
        <f t="shared" ca="1" si="1"/>
        <v>air-qual-moderate</v>
      </c>
      <c r="C109" s="1" t="str">
        <f t="shared" ca="1" si="2"/>
        <v>weather-rainy</v>
      </c>
      <c r="D109" s="1" t="str">
        <f t="shared" ca="1" si="3"/>
        <v>traffic-high</v>
      </c>
      <c r="E109" s="1" t="str">
        <f t="shared" ca="1" si="4"/>
        <v>dt-morning</v>
      </c>
      <c r="F109" s="1" t="str">
        <f t="shared" ca="1" si="5"/>
        <v>bl-none</v>
      </c>
      <c r="G109" s="1">
        <f t="shared" ca="1" si="6"/>
        <v>90</v>
      </c>
      <c r="H109" s="1" t="str">
        <f t="shared" ca="1" si="10"/>
        <v>mode-bike</v>
      </c>
    </row>
    <row r="110" spans="1:8">
      <c r="A110" s="1">
        <f t="shared" ca="1" si="0"/>
        <v>6</v>
      </c>
      <c r="B110" s="1" t="str">
        <f t="shared" ca="1" si="1"/>
        <v>air-qual-good</v>
      </c>
      <c r="C110" s="1" t="str">
        <f t="shared" ca="1" si="2"/>
        <v>weather-dry</v>
      </c>
      <c r="D110" s="1" t="str">
        <f t="shared" ca="1" si="3"/>
        <v>traffic-low</v>
      </c>
      <c r="E110" s="1" t="str">
        <f t="shared" ca="1" si="4"/>
        <v>dt-night</v>
      </c>
      <c r="F110" s="1" t="str">
        <f t="shared" ca="1" si="5"/>
        <v>bl-none</v>
      </c>
      <c r="G110" s="1">
        <f t="shared" ca="1" si="6"/>
        <v>80</v>
      </c>
      <c r="H110" s="1" t="str">
        <f t="shared" ca="1" si="10"/>
        <v>mode-bike</v>
      </c>
    </row>
    <row r="111" spans="1:8">
      <c r="A111" s="1">
        <f t="shared" ca="1" si="0"/>
        <v>7</v>
      </c>
      <c r="B111" s="1" t="str">
        <f t="shared" ca="1" si="1"/>
        <v>air-qual-unhealthy</v>
      </c>
      <c r="C111" s="1" t="str">
        <f t="shared" ca="1" si="2"/>
        <v>weather-cloudy</v>
      </c>
      <c r="D111" s="1" t="str">
        <f t="shared" ca="1" si="3"/>
        <v>traffic-low</v>
      </c>
      <c r="E111" s="1" t="str">
        <f t="shared" ca="1" si="4"/>
        <v>dt-night</v>
      </c>
      <c r="F111" s="1" t="str">
        <f t="shared" ca="1" si="5"/>
        <v>bl-full</v>
      </c>
      <c r="G111" s="1">
        <f t="shared" ca="1" si="6"/>
        <v>57</v>
      </c>
      <c r="H111" s="1" t="str">
        <f t="shared" ca="1" si="10"/>
        <v>mode-bike</v>
      </c>
    </row>
    <row r="112" spans="1:8">
      <c r="A112" s="1">
        <f t="shared" ca="1" si="0"/>
        <v>6</v>
      </c>
      <c r="B112" s="1" t="str">
        <f t="shared" ca="1" si="1"/>
        <v>air-qual-unhealthy</v>
      </c>
      <c r="C112" s="1" t="str">
        <f t="shared" ca="1" si="2"/>
        <v>weather-cold</v>
      </c>
      <c r="D112" s="1" t="str">
        <f t="shared" ca="1" si="3"/>
        <v>traffic-worse</v>
      </c>
      <c r="E112" s="1" t="str">
        <f t="shared" ca="1" si="4"/>
        <v>dt-late-night</v>
      </c>
      <c r="F112" s="1" t="str">
        <f t="shared" ca="1" si="5"/>
        <v>bl-partial</v>
      </c>
      <c r="G112" s="1">
        <f t="shared" ca="1" si="6"/>
        <v>59</v>
      </c>
      <c r="H112" s="1" t="str">
        <f t="shared" ca="1" si="10"/>
        <v>mode-bike</v>
      </c>
    </row>
    <row r="113" spans="1:8">
      <c r="A113" s="1">
        <f t="shared" ca="1" si="0"/>
        <v>6</v>
      </c>
      <c r="B113" s="1" t="str">
        <f t="shared" ca="1" si="1"/>
        <v>air-qual-moderate</v>
      </c>
      <c r="C113" s="1" t="str">
        <f t="shared" ca="1" si="2"/>
        <v>weather-cloudy</v>
      </c>
      <c r="D113" s="1" t="str">
        <f t="shared" ca="1" si="3"/>
        <v>traffic-moderate</v>
      </c>
      <c r="E113" s="1" t="str">
        <f t="shared" ca="1" si="4"/>
        <v>dt-late-night</v>
      </c>
      <c r="F113" s="1" t="str">
        <f t="shared" ca="1" si="5"/>
        <v>bl-full</v>
      </c>
      <c r="G113" s="1">
        <f t="shared" ca="1" si="6"/>
        <v>64</v>
      </c>
      <c r="H113" s="1" t="str">
        <f t="shared" ca="1" si="10"/>
        <v>mode-bike</v>
      </c>
    </row>
    <row r="114" spans="1:8">
      <c r="A114" s="1">
        <f t="shared" ca="1" si="0"/>
        <v>6</v>
      </c>
      <c r="B114" s="1" t="str">
        <f t="shared" ca="1" si="1"/>
        <v>air-qual-unhealthy</v>
      </c>
      <c r="C114" s="1" t="str">
        <f t="shared" ca="1" si="2"/>
        <v>weather-hot</v>
      </c>
      <c r="D114" s="1" t="str">
        <f t="shared" ca="1" si="3"/>
        <v>traffic-high</v>
      </c>
      <c r="E114" s="1" t="str">
        <f t="shared" ca="1" si="4"/>
        <v>dt-morning</v>
      </c>
      <c r="F114" s="1" t="str">
        <f t="shared" ca="1" si="5"/>
        <v>bl-none</v>
      </c>
      <c r="G114" s="1">
        <f t="shared" ca="1" si="6"/>
        <v>83</v>
      </c>
      <c r="H114" s="1" t="str">
        <f t="shared" ca="1" si="10"/>
        <v>mode-bike</v>
      </c>
    </row>
    <row r="115" spans="1:8">
      <c r="A115" s="1">
        <f t="shared" ca="1" si="0"/>
        <v>1</v>
      </c>
      <c r="B115" s="1" t="str">
        <f t="shared" ca="1" si="1"/>
        <v>air-qual-good</v>
      </c>
      <c r="C115" s="1" t="str">
        <f t="shared" ca="1" si="2"/>
        <v>weather-hot</v>
      </c>
      <c r="D115" s="1" t="str">
        <f t="shared" ca="1" si="3"/>
        <v>traffic-high</v>
      </c>
      <c r="E115" s="1" t="str">
        <f t="shared" ca="1" si="4"/>
        <v>dt-late-night</v>
      </c>
      <c r="F115" s="1" t="str">
        <f t="shared" ca="1" si="5"/>
        <v>bl-full</v>
      </c>
      <c r="G115" s="1">
        <f t="shared" ca="1" si="6"/>
        <v>90</v>
      </c>
      <c r="H115" s="1" t="str">
        <f t="shared" ca="1" si="10"/>
        <v>mode-mt-bike</v>
      </c>
    </row>
    <row r="116" spans="1:8">
      <c r="A116" s="1">
        <f t="shared" ca="1" si="0"/>
        <v>3</v>
      </c>
      <c r="B116" s="1" t="str">
        <f t="shared" ca="1" si="1"/>
        <v>air-qual-unhealthy</v>
      </c>
      <c r="C116" s="1" t="str">
        <f t="shared" ca="1" si="2"/>
        <v>weather-hot</v>
      </c>
      <c r="D116" s="1" t="str">
        <f t="shared" ca="1" si="3"/>
        <v>traffic-high</v>
      </c>
      <c r="E116" s="1" t="str">
        <f t="shared" ca="1" si="4"/>
        <v>dt-noon</v>
      </c>
      <c r="F116" s="1" t="str">
        <f t="shared" ca="1" si="5"/>
        <v>bl-none</v>
      </c>
      <c r="G116" s="1">
        <f t="shared" ca="1" si="6"/>
        <v>18</v>
      </c>
      <c r="H116" s="1" t="str">
        <f t="shared" ca="1" si="10"/>
        <v>mode-transit</v>
      </c>
    </row>
    <row r="117" spans="1:8">
      <c r="A117" s="1">
        <f t="shared" ca="1" si="0"/>
        <v>1</v>
      </c>
      <c r="B117" s="1" t="str">
        <f t="shared" ca="1" si="1"/>
        <v>air-qual-moderate</v>
      </c>
      <c r="C117" s="1" t="str">
        <f t="shared" ca="1" si="2"/>
        <v>weather-sunny</v>
      </c>
      <c r="D117" s="1" t="str">
        <f t="shared" ca="1" si="3"/>
        <v>traffic-moderate</v>
      </c>
      <c r="E117" s="1" t="str">
        <f t="shared" ca="1" si="4"/>
        <v>dt-late-night</v>
      </c>
      <c r="F117" s="1" t="str">
        <f t="shared" ca="1" si="5"/>
        <v>bl-none</v>
      </c>
      <c r="G117" s="1">
        <f t="shared" ca="1" si="6"/>
        <v>15</v>
      </c>
      <c r="H117" s="1" t="str">
        <f t="shared" ca="1" si="10"/>
        <v>mode-transit</v>
      </c>
    </row>
    <row r="118" spans="1:8">
      <c r="A118" s="1">
        <f t="shared" ca="1" si="0"/>
        <v>8</v>
      </c>
      <c r="B118" s="1" t="str">
        <f t="shared" ca="1" si="1"/>
        <v>air-qual-hazardous</v>
      </c>
      <c r="C118" s="1" t="str">
        <f t="shared" ca="1" si="2"/>
        <v>weather-hot</v>
      </c>
      <c r="D118" s="1" t="str">
        <f t="shared" ca="1" si="3"/>
        <v>traffic-low</v>
      </c>
      <c r="E118" s="1" t="str">
        <f t="shared" ca="1" si="4"/>
        <v>dt-early-morning</v>
      </c>
      <c r="F118" s="1" t="str">
        <f t="shared" ca="1" si="5"/>
        <v>bl-full</v>
      </c>
      <c r="G118" s="1">
        <f t="shared" ca="1" si="6"/>
        <v>29</v>
      </c>
      <c r="H118" s="1" t="str">
        <f t="shared" ca="1" si="10"/>
        <v>mode-mt-bike</v>
      </c>
    </row>
    <row r="119" spans="1:8">
      <c r="A119" s="1">
        <f t="shared" ca="1" si="0"/>
        <v>2</v>
      </c>
      <c r="B119" s="1" t="str">
        <f t="shared" ca="1" si="1"/>
        <v>air-qual-moderate</v>
      </c>
      <c r="C119" s="1" t="str">
        <f t="shared" ca="1" si="2"/>
        <v>weather-cloudy</v>
      </c>
      <c r="D119" s="1" t="str">
        <f t="shared" ca="1" si="3"/>
        <v>traffic-low</v>
      </c>
      <c r="E119" s="1" t="str">
        <f t="shared" ca="1" si="4"/>
        <v>dt-afternoon</v>
      </c>
      <c r="F119" s="1" t="str">
        <f t="shared" ca="1" si="5"/>
        <v>bl-none</v>
      </c>
      <c r="G119" s="1">
        <f t="shared" ca="1" si="6"/>
        <v>76</v>
      </c>
      <c r="H119" s="1" t="str">
        <f t="shared" ca="1" si="10"/>
        <v>mode-bike</v>
      </c>
    </row>
    <row r="120" spans="1:8">
      <c r="A120" s="1">
        <f t="shared" ca="1" si="0"/>
        <v>6</v>
      </c>
      <c r="B120" s="1" t="str">
        <f t="shared" ca="1" si="1"/>
        <v>air-qual-good</v>
      </c>
      <c r="C120" s="1" t="str">
        <f t="shared" ca="1" si="2"/>
        <v>weather-cold</v>
      </c>
      <c r="D120" s="1" t="str">
        <f t="shared" ca="1" si="3"/>
        <v>traffic-low</v>
      </c>
      <c r="E120" s="1" t="str">
        <f t="shared" ca="1" si="4"/>
        <v>dt-afternoon</v>
      </c>
      <c r="F120" s="1" t="str">
        <f t="shared" ca="1" si="5"/>
        <v>bl-full</v>
      </c>
      <c r="G120" s="1">
        <f t="shared" ca="1" si="6"/>
        <v>40</v>
      </c>
      <c r="H120" s="1" t="str">
        <f t="shared" ca="1" si="10"/>
        <v>mode-mt-bike</v>
      </c>
    </row>
    <row r="121" spans="1:8">
      <c r="A121" s="1">
        <f t="shared" ca="1" si="0"/>
        <v>2</v>
      </c>
      <c r="B121" s="1" t="str">
        <f t="shared" ca="1" si="1"/>
        <v>air-qual-unhealthy</v>
      </c>
      <c r="C121" s="1" t="str">
        <f t="shared" ca="1" si="2"/>
        <v>weather-cloudy</v>
      </c>
      <c r="D121" s="1" t="str">
        <f t="shared" ca="1" si="3"/>
        <v>traffic-worse</v>
      </c>
      <c r="E121" s="1" t="str">
        <f t="shared" ca="1" si="4"/>
        <v>dt-noon</v>
      </c>
      <c r="F121" s="1" t="str">
        <f t="shared" ca="1" si="5"/>
        <v>bl-none</v>
      </c>
      <c r="G121" s="1">
        <f t="shared" ca="1" si="6"/>
        <v>34</v>
      </c>
      <c r="H121" s="1" t="str">
        <f t="shared" ca="1" si="10"/>
        <v>mode-bike</v>
      </c>
    </row>
    <row r="122" spans="1:8">
      <c r="A122" s="1">
        <f t="shared" ca="1" si="0"/>
        <v>6</v>
      </c>
      <c r="B122" s="1" t="str">
        <f t="shared" ca="1" si="1"/>
        <v>air-qual-unhealthy</v>
      </c>
      <c r="C122" s="1" t="str">
        <f t="shared" ca="1" si="2"/>
        <v>weather-rainy</v>
      </c>
      <c r="D122" s="1" t="str">
        <f t="shared" ca="1" si="3"/>
        <v>traffic-moderate</v>
      </c>
      <c r="E122" s="1" t="str">
        <f t="shared" ca="1" si="4"/>
        <v>dt-early-morning</v>
      </c>
      <c r="F122" s="1" t="str">
        <f t="shared" ca="1" si="5"/>
        <v>bl-none</v>
      </c>
      <c r="G122" s="1">
        <f t="shared" ca="1" si="6"/>
        <v>60</v>
      </c>
      <c r="H122" s="1" t="str">
        <f t="shared" ca="1" si="10"/>
        <v>mode-bike</v>
      </c>
    </row>
    <row r="123" spans="1:8">
      <c r="A123" s="1">
        <f t="shared" ca="1" si="0"/>
        <v>2</v>
      </c>
      <c r="B123" s="1" t="str">
        <f t="shared" ca="1" si="1"/>
        <v>air-qual-unhealthy</v>
      </c>
      <c r="C123" s="1" t="str">
        <f t="shared" ca="1" si="2"/>
        <v>weather-sunny</v>
      </c>
      <c r="D123" s="1" t="str">
        <f t="shared" ca="1" si="3"/>
        <v>traffic-worse</v>
      </c>
      <c r="E123" s="1" t="str">
        <f t="shared" ca="1" si="4"/>
        <v>dt-night</v>
      </c>
      <c r="F123" s="1" t="str">
        <f t="shared" ca="1" si="5"/>
        <v>bl-partial</v>
      </c>
      <c r="G123" s="1">
        <f t="shared" ca="1" si="6"/>
        <v>53</v>
      </c>
      <c r="H123" s="1" t="str">
        <f t="shared" ca="1" si="10"/>
        <v>mode-walk</v>
      </c>
    </row>
    <row r="124" spans="1:8">
      <c r="A124" s="1">
        <f t="shared" ca="1" si="0"/>
        <v>10</v>
      </c>
      <c r="B124" s="1" t="str">
        <f t="shared" ca="1" si="1"/>
        <v>air-qual-moderate</v>
      </c>
      <c r="C124" s="1" t="str">
        <f t="shared" ca="1" si="2"/>
        <v>weather-dry</v>
      </c>
      <c r="D124" s="1" t="str">
        <f t="shared" ca="1" si="3"/>
        <v>traffic-high</v>
      </c>
      <c r="E124" s="1" t="str">
        <f t="shared" ca="1" si="4"/>
        <v>dt-early-morning</v>
      </c>
      <c r="F124" s="1" t="str">
        <f t="shared" ca="1" si="5"/>
        <v>bl-full</v>
      </c>
      <c r="G124" s="1">
        <f t="shared" ca="1" si="6"/>
        <v>95</v>
      </c>
      <c r="H124" s="1" t="str">
        <f t="shared" ca="1" si="10"/>
        <v>mode-bike</v>
      </c>
    </row>
    <row r="125" spans="1:8">
      <c r="A125" s="1">
        <f t="shared" ca="1" si="0"/>
        <v>2</v>
      </c>
      <c r="B125" s="1" t="str">
        <f t="shared" ca="1" si="1"/>
        <v>air-qual-unhealthy</v>
      </c>
      <c r="C125" s="1" t="str">
        <f t="shared" ca="1" si="2"/>
        <v>weather-rainy</v>
      </c>
      <c r="D125" s="1" t="str">
        <f t="shared" ca="1" si="3"/>
        <v>traffic-low</v>
      </c>
      <c r="E125" s="1" t="str">
        <f t="shared" ca="1" si="4"/>
        <v>dt-late-night</v>
      </c>
      <c r="F125" s="1" t="str">
        <f t="shared" ca="1" si="5"/>
        <v>bl-none</v>
      </c>
      <c r="G125" s="1">
        <f t="shared" ca="1" si="6"/>
        <v>13</v>
      </c>
      <c r="H125" s="1" t="str">
        <f t="shared" ca="1" si="10"/>
        <v>mode-transit</v>
      </c>
    </row>
    <row r="126" spans="1:8">
      <c r="A126" s="1">
        <f t="shared" ca="1" si="0"/>
        <v>7</v>
      </c>
      <c r="B126" s="1" t="str">
        <f t="shared" ca="1" si="1"/>
        <v>air-qual-good</v>
      </c>
      <c r="C126" s="1" t="str">
        <f t="shared" ca="1" si="2"/>
        <v>weather-stormy</v>
      </c>
      <c r="D126" s="1" t="str">
        <f t="shared" ca="1" si="3"/>
        <v>traffic-moderate</v>
      </c>
      <c r="E126" s="1" t="str">
        <f t="shared" ca="1" si="4"/>
        <v>dt-morning</v>
      </c>
      <c r="F126" s="1" t="str">
        <f t="shared" ca="1" si="5"/>
        <v>bl-full</v>
      </c>
      <c r="G126" s="1">
        <f t="shared" ca="1" si="6"/>
        <v>50</v>
      </c>
      <c r="H126" s="1" t="str">
        <f t="shared" ca="1" si="10"/>
        <v>mode-bike</v>
      </c>
    </row>
    <row r="127" spans="1:8">
      <c r="A127" s="1">
        <f t="shared" ca="1" si="0"/>
        <v>3</v>
      </c>
      <c r="B127" s="1" t="str">
        <f t="shared" ca="1" si="1"/>
        <v>air-qual-unhealthy</v>
      </c>
      <c r="C127" s="1" t="str">
        <f t="shared" ca="1" si="2"/>
        <v>weather-cloudy</v>
      </c>
      <c r="D127" s="1" t="str">
        <f t="shared" ca="1" si="3"/>
        <v>traffic-worse</v>
      </c>
      <c r="E127" s="1" t="str">
        <f t="shared" ca="1" si="4"/>
        <v>dt-early-morning</v>
      </c>
      <c r="F127" s="1" t="str">
        <f t="shared" ca="1" si="5"/>
        <v>bl-partial</v>
      </c>
      <c r="G127" s="1">
        <f t="shared" ca="1" si="6"/>
        <v>78</v>
      </c>
      <c r="H127" s="1" t="str">
        <f t="shared" ca="1" si="10"/>
        <v>mode-transit</v>
      </c>
    </row>
    <row r="128" spans="1:8">
      <c r="A128" s="1">
        <f t="shared" ca="1" si="0"/>
        <v>7</v>
      </c>
      <c r="B128" s="1" t="str">
        <f t="shared" ca="1" si="1"/>
        <v>air-qual-good</v>
      </c>
      <c r="C128" s="1" t="str">
        <f t="shared" ca="1" si="2"/>
        <v>weather-cloudy</v>
      </c>
      <c r="D128" s="1" t="str">
        <f t="shared" ca="1" si="3"/>
        <v>traffic-moderate</v>
      </c>
      <c r="E128" s="1" t="str">
        <f t="shared" ca="1" si="4"/>
        <v>dt-morning</v>
      </c>
      <c r="F128" s="1" t="str">
        <f t="shared" ca="1" si="5"/>
        <v>bl-none</v>
      </c>
      <c r="G128" s="1">
        <f t="shared" ca="1" si="6"/>
        <v>9</v>
      </c>
      <c r="H128" s="1" t="str">
        <f t="shared" ca="1" si="10"/>
        <v>mode-bike</v>
      </c>
    </row>
    <row r="129" spans="1:8">
      <c r="A129" s="1">
        <f t="shared" ca="1" si="0"/>
        <v>5</v>
      </c>
      <c r="B129" s="1" t="str">
        <f t="shared" ca="1" si="1"/>
        <v>air-qual-unhealthy</v>
      </c>
      <c r="C129" s="1" t="str">
        <f t="shared" ca="1" si="2"/>
        <v>weather-wet</v>
      </c>
      <c r="D129" s="1" t="str">
        <f t="shared" ca="1" si="3"/>
        <v>traffic-worse</v>
      </c>
      <c r="E129" s="1" t="str">
        <f t="shared" ca="1" si="4"/>
        <v>dt-afternoon</v>
      </c>
      <c r="F129" s="1" t="str">
        <f t="shared" ca="1" si="5"/>
        <v>bl-full</v>
      </c>
      <c r="G129" s="1">
        <f t="shared" ca="1" si="6"/>
        <v>81</v>
      </c>
      <c r="H129" s="1" t="str">
        <f t="shared" ca="1" si="10"/>
        <v>mode-transit</v>
      </c>
    </row>
    <row r="130" spans="1:8">
      <c r="A130" s="1">
        <f t="shared" ca="1" si="0"/>
        <v>10</v>
      </c>
      <c r="B130" s="1" t="str">
        <f t="shared" ca="1" si="1"/>
        <v>air-qual-hazardous</v>
      </c>
      <c r="C130" s="1" t="str">
        <f t="shared" ca="1" si="2"/>
        <v>weather-dry</v>
      </c>
      <c r="D130" s="1" t="str">
        <f t="shared" ca="1" si="3"/>
        <v>traffic-low</v>
      </c>
      <c r="E130" s="1" t="str">
        <f t="shared" ca="1" si="4"/>
        <v>dt-afternoon</v>
      </c>
      <c r="F130" s="1" t="str">
        <f t="shared" ca="1" si="5"/>
        <v>bl-none</v>
      </c>
      <c r="G130" s="1">
        <f t="shared" ca="1" si="6"/>
        <v>57</v>
      </c>
      <c r="H130" s="1" t="str">
        <f t="shared" ref="H130:H161" ca="1" si="11">CHOOSE(IF(RANDBETWEEN(1,5)&lt;=3,4,CHOOSE(RANDBETWEEN(1,4),2,3,1,5)),"mode-car","mode-transit","mode-mt-bike","mode-bike","mode-walk")</f>
        <v>mode-transit</v>
      </c>
    </row>
    <row r="131" spans="1:8">
      <c r="A131" s="1">
        <f t="shared" ca="1" si="0"/>
        <v>2</v>
      </c>
      <c r="B131" s="1" t="str">
        <f t="shared" ca="1" si="1"/>
        <v>air-qual-hazardous</v>
      </c>
      <c r="C131" s="1" t="str">
        <f t="shared" ca="1" si="2"/>
        <v>weather-wet</v>
      </c>
      <c r="D131" s="1" t="str">
        <f t="shared" ca="1" si="3"/>
        <v>traffic-low</v>
      </c>
      <c r="E131" s="1" t="str">
        <f t="shared" ca="1" si="4"/>
        <v>dt-morning</v>
      </c>
      <c r="F131" s="1" t="str">
        <f t="shared" ca="1" si="5"/>
        <v>bl-full</v>
      </c>
      <c r="G131" s="1">
        <f t="shared" ca="1" si="6"/>
        <v>8</v>
      </c>
      <c r="H131" s="1" t="str">
        <f t="shared" ca="1" si="11"/>
        <v>mode-bike</v>
      </c>
    </row>
    <row r="132" spans="1:8">
      <c r="A132" s="1">
        <f t="shared" ca="1" si="0"/>
        <v>3</v>
      </c>
      <c r="B132" s="1" t="str">
        <f t="shared" ca="1" si="1"/>
        <v>air-qual-hazardous</v>
      </c>
      <c r="C132" s="1" t="str">
        <f t="shared" ca="1" si="2"/>
        <v>weather-hot</v>
      </c>
      <c r="D132" s="1" t="str">
        <f t="shared" ca="1" si="3"/>
        <v>traffic-moderate</v>
      </c>
      <c r="E132" s="1" t="str">
        <f t="shared" ca="1" si="4"/>
        <v>dt-afternoon</v>
      </c>
      <c r="F132" s="1" t="str">
        <f t="shared" ca="1" si="5"/>
        <v>bl-none</v>
      </c>
      <c r="G132" s="1">
        <f t="shared" ca="1" si="6"/>
        <v>79</v>
      </c>
      <c r="H132" s="1" t="str">
        <f t="shared" ca="1" si="11"/>
        <v>mode-mt-bike</v>
      </c>
    </row>
    <row r="133" spans="1:8">
      <c r="A133" s="1">
        <f t="shared" ca="1" si="0"/>
        <v>5</v>
      </c>
      <c r="B133" s="1" t="str">
        <f t="shared" ca="1" si="1"/>
        <v>air-qual-good</v>
      </c>
      <c r="C133" s="1" t="str">
        <f t="shared" ca="1" si="2"/>
        <v>weather-wet</v>
      </c>
      <c r="D133" s="1" t="str">
        <f t="shared" ca="1" si="3"/>
        <v>traffic-worse</v>
      </c>
      <c r="E133" s="1" t="str">
        <f t="shared" ca="1" si="4"/>
        <v>dt-late-night</v>
      </c>
      <c r="F133" s="1" t="str">
        <f t="shared" ca="1" si="5"/>
        <v>bl-full</v>
      </c>
      <c r="G133" s="1">
        <f t="shared" ca="1" si="6"/>
        <v>24</v>
      </c>
      <c r="H133" s="1" t="str">
        <f t="shared" ca="1" si="11"/>
        <v>mode-bike</v>
      </c>
    </row>
    <row r="134" spans="1:8">
      <c r="A134" s="1">
        <f t="shared" ca="1" si="0"/>
        <v>3</v>
      </c>
      <c r="B134" s="1" t="str">
        <f t="shared" ca="1" si="1"/>
        <v>air-qual-moderate</v>
      </c>
      <c r="C134" s="1" t="str">
        <f t="shared" ca="1" si="2"/>
        <v>weather-cloudy</v>
      </c>
      <c r="D134" s="1" t="str">
        <f t="shared" ca="1" si="3"/>
        <v>traffic-low</v>
      </c>
      <c r="E134" s="1" t="str">
        <f t="shared" ca="1" si="4"/>
        <v>dt-noon</v>
      </c>
      <c r="F134" s="1" t="str">
        <f t="shared" ca="1" si="5"/>
        <v>bl-full</v>
      </c>
      <c r="G134" s="1">
        <f t="shared" ca="1" si="6"/>
        <v>92</v>
      </c>
      <c r="H134" s="1" t="str">
        <f t="shared" ca="1" si="11"/>
        <v>mode-bike</v>
      </c>
    </row>
    <row r="135" spans="1:8">
      <c r="A135" s="1">
        <f t="shared" ca="1" si="0"/>
        <v>4</v>
      </c>
      <c r="B135" s="1" t="str">
        <f t="shared" ca="1" si="1"/>
        <v>air-qual-moderate</v>
      </c>
      <c r="C135" s="1" t="str">
        <f t="shared" ca="1" si="2"/>
        <v>weather-sunny</v>
      </c>
      <c r="D135" s="1" t="str">
        <f t="shared" ca="1" si="3"/>
        <v>traffic-moderate</v>
      </c>
      <c r="E135" s="1" t="str">
        <f t="shared" ca="1" si="4"/>
        <v>dt-noon</v>
      </c>
      <c r="F135" s="1" t="str">
        <f t="shared" ca="1" si="5"/>
        <v>bl-partial</v>
      </c>
      <c r="G135" s="1">
        <f t="shared" ca="1" si="6"/>
        <v>64</v>
      </c>
      <c r="H135" s="1" t="str">
        <f t="shared" ca="1" si="11"/>
        <v>mode-bike</v>
      </c>
    </row>
    <row r="136" spans="1:8">
      <c r="A136" s="1">
        <f t="shared" ca="1" si="0"/>
        <v>3</v>
      </c>
      <c r="B136" s="1" t="str">
        <f t="shared" ca="1" si="1"/>
        <v>air-qual-unhealthy</v>
      </c>
      <c r="C136" s="1" t="str">
        <f t="shared" ca="1" si="2"/>
        <v>weather-wet</v>
      </c>
      <c r="D136" s="1" t="str">
        <f t="shared" ca="1" si="3"/>
        <v>traffic-low</v>
      </c>
      <c r="E136" s="1" t="str">
        <f t="shared" ca="1" si="4"/>
        <v>dt-morning</v>
      </c>
      <c r="F136" s="1" t="str">
        <f t="shared" ca="1" si="5"/>
        <v>bl-none</v>
      </c>
      <c r="G136" s="1">
        <f t="shared" ca="1" si="6"/>
        <v>65</v>
      </c>
      <c r="H136" s="1" t="str">
        <f t="shared" ca="1" si="11"/>
        <v>mode-walk</v>
      </c>
    </row>
    <row r="137" spans="1:8">
      <c r="A137" s="1">
        <f t="shared" ca="1" si="0"/>
        <v>1</v>
      </c>
      <c r="B137" s="1" t="str">
        <f t="shared" ca="1" si="1"/>
        <v>air-qual-good</v>
      </c>
      <c r="C137" s="1" t="str">
        <f t="shared" ca="1" si="2"/>
        <v>weather-cold</v>
      </c>
      <c r="D137" s="1" t="str">
        <f t="shared" ca="1" si="3"/>
        <v>traffic-low</v>
      </c>
      <c r="E137" s="1" t="str">
        <f t="shared" ca="1" si="4"/>
        <v>dt-afternoon</v>
      </c>
      <c r="F137" s="1" t="str">
        <f t="shared" ca="1" si="5"/>
        <v>bl-partial</v>
      </c>
      <c r="G137" s="1">
        <f t="shared" ca="1" si="6"/>
        <v>90</v>
      </c>
      <c r="H137" s="1" t="str">
        <f t="shared" ca="1" si="11"/>
        <v>mode-bike</v>
      </c>
    </row>
    <row r="138" spans="1:8">
      <c r="A138" s="1">
        <f t="shared" ca="1" si="0"/>
        <v>6</v>
      </c>
      <c r="B138" s="1" t="str">
        <f t="shared" ca="1" si="1"/>
        <v>air-qual-hazardous</v>
      </c>
      <c r="C138" s="1" t="str">
        <f t="shared" ca="1" si="2"/>
        <v>weather-cold</v>
      </c>
      <c r="D138" s="1" t="str">
        <f t="shared" ca="1" si="3"/>
        <v>traffic-moderate</v>
      </c>
      <c r="E138" s="1" t="str">
        <f t="shared" ca="1" si="4"/>
        <v>dt-early-morning</v>
      </c>
      <c r="F138" s="1" t="str">
        <f t="shared" ca="1" si="5"/>
        <v>bl-none</v>
      </c>
      <c r="G138" s="1">
        <f t="shared" ca="1" si="6"/>
        <v>100</v>
      </c>
      <c r="H138" s="1" t="str">
        <f t="shared" ca="1" si="11"/>
        <v>mode-bike</v>
      </c>
    </row>
    <row r="139" spans="1:8">
      <c r="A139" s="1">
        <f t="shared" ca="1" si="0"/>
        <v>9</v>
      </c>
      <c r="B139" s="1" t="str">
        <f t="shared" ca="1" si="1"/>
        <v>air-qual-hazardous</v>
      </c>
      <c r="C139" s="1" t="str">
        <f t="shared" ca="1" si="2"/>
        <v>weather-rainy</v>
      </c>
      <c r="D139" s="1" t="str">
        <f t="shared" ca="1" si="3"/>
        <v>traffic-worse</v>
      </c>
      <c r="E139" s="1" t="str">
        <f t="shared" ca="1" si="4"/>
        <v>dt-night</v>
      </c>
      <c r="F139" s="1" t="str">
        <f t="shared" ca="1" si="5"/>
        <v>bl-partial</v>
      </c>
      <c r="G139" s="1">
        <f t="shared" ca="1" si="6"/>
        <v>42</v>
      </c>
      <c r="H139" s="1" t="str">
        <f t="shared" ca="1" si="11"/>
        <v>mode-car</v>
      </c>
    </row>
    <row r="140" spans="1:8">
      <c r="A140" s="1">
        <f t="shared" ca="1" si="0"/>
        <v>10</v>
      </c>
      <c r="B140" s="1" t="str">
        <f t="shared" ca="1" si="1"/>
        <v>air-qual-good</v>
      </c>
      <c r="C140" s="1" t="str">
        <f t="shared" ca="1" si="2"/>
        <v>weather-stormy</v>
      </c>
      <c r="D140" s="1" t="str">
        <f t="shared" ca="1" si="3"/>
        <v>traffic-low</v>
      </c>
      <c r="E140" s="1" t="str">
        <f t="shared" ca="1" si="4"/>
        <v>dt-early-morning</v>
      </c>
      <c r="F140" s="1" t="str">
        <f t="shared" ca="1" si="5"/>
        <v>bl-none</v>
      </c>
      <c r="G140" s="1">
        <f t="shared" ca="1" si="6"/>
        <v>6</v>
      </c>
      <c r="H140" s="1" t="str">
        <f t="shared" ca="1" si="11"/>
        <v>mode-car</v>
      </c>
    </row>
    <row r="141" spans="1:8">
      <c r="A141" s="1">
        <f t="shared" ca="1" si="0"/>
        <v>2</v>
      </c>
      <c r="B141" s="1" t="str">
        <f t="shared" ca="1" si="1"/>
        <v>air-qual-hazardous</v>
      </c>
      <c r="C141" s="1" t="str">
        <f t="shared" ca="1" si="2"/>
        <v>weather-sunny</v>
      </c>
      <c r="D141" s="1" t="str">
        <f t="shared" ca="1" si="3"/>
        <v>traffic-low</v>
      </c>
      <c r="E141" s="1" t="str">
        <f t="shared" ca="1" si="4"/>
        <v>dt-afternoon</v>
      </c>
      <c r="F141" s="1" t="str">
        <f t="shared" ca="1" si="5"/>
        <v>bl-partial</v>
      </c>
      <c r="G141" s="1">
        <f t="shared" ca="1" si="6"/>
        <v>15</v>
      </c>
      <c r="H141" s="1" t="str">
        <f t="shared" ca="1" si="11"/>
        <v>mode-bike</v>
      </c>
    </row>
    <row r="142" spans="1:8">
      <c r="A142" s="1">
        <f t="shared" ca="1" si="0"/>
        <v>7</v>
      </c>
      <c r="B142" s="1" t="str">
        <f t="shared" ca="1" si="1"/>
        <v>air-qual-unhealthy</v>
      </c>
      <c r="C142" s="1" t="str">
        <f t="shared" ca="1" si="2"/>
        <v>weather-cloudy</v>
      </c>
      <c r="D142" s="1" t="str">
        <f t="shared" ca="1" si="3"/>
        <v>traffic-high</v>
      </c>
      <c r="E142" s="1" t="str">
        <f t="shared" ca="1" si="4"/>
        <v>dt-early-morning</v>
      </c>
      <c r="F142" s="1" t="str">
        <f t="shared" ca="1" si="5"/>
        <v>bl-partial</v>
      </c>
      <c r="G142" s="1">
        <f t="shared" ca="1" si="6"/>
        <v>36</v>
      </c>
      <c r="H142" s="1" t="str">
        <f t="shared" ca="1" si="11"/>
        <v>mode-car</v>
      </c>
    </row>
    <row r="143" spans="1:8">
      <c r="A143" s="1">
        <f t="shared" ca="1" si="0"/>
        <v>5</v>
      </c>
      <c r="B143" s="1" t="str">
        <f t="shared" ca="1" si="1"/>
        <v>air-qual-hazardous</v>
      </c>
      <c r="C143" s="1" t="str">
        <f t="shared" ca="1" si="2"/>
        <v>weather-wet</v>
      </c>
      <c r="D143" s="1" t="str">
        <f t="shared" ca="1" si="3"/>
        <v>traffic-worse</v>
      </c>
      <c r="E143" s="1" t="str">
        <f t="shared" ca="1" si="4"/>
        <v>dt-afternoon</v>
      </c>
      <c r="F143" s="1" t="str">
        <f t="shared" ca="1" si="5"/>
        <v>bl-full</v>
      </c>
      <c r="G143" s="1">
        <f t="shared" ca="1" si="6"/>
        <v>34</v>
      </c>
      <c r="H143" s="1" t="str">
        <f t="shared" ca="1" si="11"/>
        <v>mode-bike</v>
      </c>
    </row>
    <row r="144" spans="1:8">
      <c r="A144" s="1">
        <f t="shared" ca="1" si="0"/>
        <v>5</v>
      </c>
      <c r="B144" s="1" t="str">
        <f t="shared" ca="1" si="1"/>
        <v>air-qual-unhealthy</v>
      </c>
      <c r="C144" s="1" t="str">
        <f t="shared" ca="1" si="2"/>
        <v>weather-wet</v>
      </c>
      <c r="D144" s="1" t="str">
        <f t="shared" ca="1" si="3"/>
        <v>traffic-moderate</v>
      </c>
      <c r="E144" s="1" t="str">
        <f t="shared" ca="1" si="4"/>
        <v>dt-early-morning</v>
      </c>
      <c r="F144" s="1" t="str">
        <f t="shared" ca="1" si="5"/>
        <v>bl-full</v>
      </c>
      <c r="G144" s="1">
        <f t="shared" ca="1" si="6"/>
        <v>32</v>
      </c>
      <c r="H144" s="1" t="str">
        <f t="shared" ca="1" si="11"/>
        <v>mode-bike</v>
      </c>
    </row>
    <row r="145" spans="1:8">
      <c r="A145" s="1">
        <f t="shared" ca="1" si="0"/>
        <v>7</v>
      </c>
      <c r="B145" s="1" t="str">
        <f t="shared" ca="1" si="1"/>
        <v>air-qual-moderate</v>
      </c>
      <c r="C145" s="1" t="str">
        <f t="shared" ca="1" si="2"/>
        <v>weather-stormy</v>
      </c>
      <c r="D145" s="1" t="str">
        <f t="shared" ca="1" si="3"/>
        <v>traffic-moderate</v>
      </c>
      <c r="E145" s="1" t="str">
        <f t="shared" ca="1" si="4"/>
        <v>dt-night</v>
      </c>
      <c r="F145" s="1" t="str">
        <f t="shared" ca="1" si="5"/>
        <v>bl-partial</v>
      </c>
      <c r="G145" s="1">
        <f t="shared" ca="1" si="6"/>
        <v>40</v>
      </c>
      <c r="H145" s="1" t="str">
        <f t="shared" ca="1" si="11"/>
        <v>mode-bike</v>
      </c>
    </row>
    <row r="146" spans="1:8">
      <c r="A146" s="1">
        <f t="shared" ca="1" si="0"/>
        <v>2</v>
      </c>
      <c r="B146" s="1" t="str">
        <f t="shared" ca="1" si="1"/>
        <v>air-qual-unhealthy</v>
      </c>
      <c r="C146" s="1" t="str">
        <f t="shared" ca="1" si="2"/>
        <v>weather-dry</v>
      </c>
      <c r="D146" s="1" t="str">
        <f t="shared" ca="1" si="3"/>
        <v>traffic-low</v>
      </c>
      <c r="E146" s="1" t="str">
        <f t="shared" ca="1" si="4"/>
        <v>dt-late-night</v>
      </c>
      <c r="F146" s="1" t="str">
        <f t="shared" ca="1" si="5"/>
        <v>bl-none</v>
      </c>
      <c r="G146" s="1">
        <f t="shared" ca="1" si="6"/>
        <v>58</v>
      </c>
      <c r="H146" s="1" t="str">
        <f t="shared" ca="1" si="11"/>
        <v>mode-walk</v>
      </c>
    </row>
    <row r="147" spans="1:8">
      <c r="A147" s="1">
        <f t="shared" ca="1" si="0"/>
        <v>10</v>
      </c>
      <c r="B147" s="1" t="str">
        <f t="shared" ca="1" si="1"/>
        <v>air-qual-moderate</v>
      </c>
      <c r="C147" s="1" t="str">
        <f t="shared" ca="1" si="2"/>
        <v>weather-cloudy</v>
      </c>
      <c r="D147" s="1" t="str">
        <f t="shared" ca="1" si="3"/>
        <v>traffic-high</v>
      </c>
      <c r="E147" s="1" t="str">
        <f t="shared" ca="1" si="4"/>
        <v>dt-noon</v>
      </c>
      <c r="F147" s="1" t="str">
        <f t="shared" ca="1" si="5"/>
        <v>bl-none</v>
      </c>
      <c r="G147" s="1">
        <f t="shared" ca="1" si="6"/>
        <v>20</v>
      </c>
      <c r="H147" s="1" t="str">
        <f t="shared" ca="1" si="11"/>
        <v>mode-car</v>
      </c>
    </row>
    <row r="148" spans="1:8">
      <c r="A148" s="1">
        <f t="shared" ca="1" si="0"/>
        <v>2</v>
      </c>
      <c r="B148" s="1" t="str">
        <f t="shared" ca="1" si="1"/>
        <v>air-qual-unhealthy</v>
      </c>
      <c r="C148" s="1" t="str">
        <f t="shared" ca="1" si="2"/>
        <v>weather-sunny</v>
      </c>
      <c r="D148" s="1" t="str">
        <f t="shared" ca="1" si="3"/>
        <v>traffic-moderate</v>
      </c>
      <c r="E148" s="1" t="str">
        <f t="shared" ca="1" si="4"/>
        <v>dt-afternoon</v>
      </c>
      <c r="F148" s="1" t="str">
        <f t="shared" ca="1" si="5"/>
        <v>bl-partial</v>
      </c>
      <c r="G148" s="1">
        <f t="shared" ca="1" si="6"/>
        <v>5</v>
      </c>
      <c r="H148" s="1" t="str">
        <f t="shared" ca="1" si="11"/>
        <v>mode-bike</v>
      </c>
    </row>
    <row r="149" spans="1:8">
      <c r="A149" s="1">
        <f t="shared" ca="1" si="0"/>
        <v>8</v>
      </c>
      <c r="B149" s="1" t="str">
        <f t="shared" ca="1" si="1"/>
        <v>air-qual-unhealthy</v>
      </c>
      <c r="C149" s="1" t="str">
        <f t="shared" ca="1" si="2"/>
        <v>weather-hot</v>
      </c>
      <c r="D149" s="1" t="str">
        <f t="shared" ca="1" si="3"/>
        <v>traffic-high</v>
      </c>
      <c r="E149" s="1" t="str">
        <f t="shared" ca="1" si="4"/>
        <v>dt-early-morning</v>
      </c>
      <c r="F149" s="1" t="str">
        <f t="shared" ca="1" si="5"/>
        <v>bl-none</v>
      </c>
      <c r="G149" s="1">
        <f t="shared" ca="1" si="6"/>
        <v>81</v>
      </c>
      <c r="H149" s="1" t="str">
        <f t="shared" ca="1" si="11"/>
        <v>mode-mt-bike</v>
      </c>
    </row>
    <row r="150" spans="1:8">
      <c r="A150" s="1">
        <f t="shared" ca="1" si="0"/>
        <v>3</v>
      </c>
      <c r="B150" s="1" t="str">
        <f t="shared" ca="1" si="1"/>
        <v>air-qual-unhealthy</v>
      </c>
      <c r="C150" s="1" t="str">
        <f t="shared" ca="1" si="2"/>
        <v>weather-cold</v>
      </c>
      <c r="D150" s="1" t="str">
        <f t="shared" ca="1" si="3"/>
        <v>traffic-moderate</v>
      </c>
      <c r="E150" s="1" t="str">
        <f t="shared" ca="1" si="4"/>
        <v>dt-early-morning</v>
      </c>
      <c r="F150" s="1" t="str">
        <f t="shared" ca="1" si="5"/>
        <v>bl-partial</v>
      </c>
      <c r="G150" s="1">
        <f t="shared" ca="1" si="6"/>
        <v>47</v>
      </c>
      <c r="H150" s="1" t="str">
        <f t="shared" ca="1" si="11"/>
        <v>mode-bike</v>
      </c>
    </row>
    <row r="151" spans="1:8">
      <c r="A151" s="1">
        <f t="shared" ca="1" si="0"/>
        <v>1</v>
      </c>
      <c r="B151" s="1" t="str">
        <f t="shared" ca="1" si="1"/>
        <v>air-qual-hazardous</v>
      </c>
      <c r="C151" s="1" t="str">
        <f t="shared" ca="1" si="2"/>
        <v>weather-cloudy</v>
      </c>
      <c r="D151" s="1" t="str">
        <f t="shared" ca="1" si="3"/>
        <v>traffic-high</v>
      </c>
      <c r="E151" s="1" t="str">
        <f t="shared" ca="1" si="4"/>
        <v>dt-late-night</v>
      </c>
      <c r="F151" s="1" t="str">
        <f t="shared" ca="1" si="5"/>
        <v>bl-partial</v>
      </c>
      <c r="G151" s="1">
        <f t="shared" ca="1" si="6"/>
        <v>79</v>
      </c>
      <c r="H151" s="1" t="str">
        <f t="shared" ca="1" si="11"/>
        <v>mode-bike</v>
      </c>
    </row>
    <row r="152" spans="1:8">
      <c r="A152" s="1">
        <f t="shared" ca="1" si="0"/>
        <v>7</v>
      </c>
      <c r="B152" s="1" t="str">
        <f t="shared" ca="1" si="1"/>
        <v>air-qual-moderate</v>
      </c>
      <c r="C152" s="1" t="str">
        <f t="shared" ca="1" si="2"/>
        <v>weather-dry</v>
      </c>
      <c r="D152" s="1" t="str">
        <f t="shared" ca="1" si="3"/>
        <v>traffic-moderate</v>
      </c>
      <c r="E152" s="1" t="str">
        <f t="shared" ca="1" si="4"/>
        <v>dt-noon</v>
      </c>
      <c r="F152" s="1" t="str">
        <f t="shared" ca="1" si="5"/>
        <v>bl-full</v>
      </c>
      <c r="G152" s="1">
        <f t="shared" ca="1" si="6"/>
        <v>100</v>
      </c>
      <c r="H152" s="1" t="str">
        <f t="shared" ca="1" si="11"/>
        <v>mode-bike</v>
      </c>
    </row>
    <row r="153" spans="1:8">
      <c r="A153" s="1">
        <f t="shared" ca="1" si="0"/>
        <v>2</v>
      </c>
      <c r="B153" s="1" t="str">
        <f t="shared" ca="1" si="1"/>
        <v>air-qual-good</v>
      </c>
      <c r="C153" s="1" t="str">
        <f t="shared" ca="1" si="2"/>
        <v>weather-dry</v>
      </c>
      <c r="D153" s="1" t="str">
        <f t="shared" ca="1" si="3"/>
        <v>traffic-low</v>
      </c>
      <c r="E153" s="1" t="str">
        <f t="shared" ca="1" si="4"/>
        <v>dt-morning</v>
      </c>
      <c r="F153" s="1" t="str">
        <f t="shared" ca="1" si="5"/>
        <v>bl-none</v>
      </c>
      <c r="G153" s="1">
        <f t="shared" ca="1" si="6"/>
        <v>8</v>
      </c>
      <c r="H153" s="1" t="str">
        <f t="shared" ca="1" si="11"/>
        <v>mode-car</v>
      </c>
    </row>
    <row r="154" spans="1:8">
      <c r="A154" s="1">
        <f t="shared" ca="1" si="0"/>
        <v>6</v>
      </c>
      <c r="B154" s="1" t="str">
        <f t="shared" ca="1" si="1"/>
        <v>air-qual-good</v>
      </c>
      <c r="C154" s="1" t="str">
        <f t="shared" ca="1" si="2"/>
        <v>weather-hot</v>
      </c>
      <c r="D154" s="1" t="str">
        <f t="shared" ca="1" si="3"/>
        <v>traffic-moderate</v>
      </c>
      <c r="E154" s="1" t="str">
        <f t="shared" ca="1" si="4"/>
        <v>dt-morning</v>
      </c>
      <c r="F154" s="1" t="str">
        <f t="shared" ca="1" si="5"/>
        <v>bl-full</v>
      </c>
      <c r="G154" s="1">
        <f t="shared" ca="1" si="6"/>
        <v>41</v>
      </c>
      <c r="H154" s="1" t="str">
        <f t="shared" ca="1" si="11"/>
        <v>mode-bike</v>
      </c>
    </row>
    <row r="155" spans="1:8">
      <c r="A155" s="1">
        <f t="shared" ca="1" si="0"/>
        <v>10</v>
      </c>
      <c r="B155" s="1" t="str">
        <f t="shared" ca="1" si="1"/>
        <v>air-qual-moderate</v>
      </c>
      <c r="C155" s="1" t="str">
        <f t="shared" ca="1" si="2"/>
        <v>weather-cold</v>
      </c>
      <c r="D155" s="1" t="str">
        <f t="shared" ca="1" si="3"/>
        <v>traffic-worse</v>
      </c>
      <c r="E155" s="1" t="str">
        <f t="shared" ca="1" si="4"/>
        <v>dt-late-night</v>
      </c>
      <c r="F155" s="1" t="str">
        <f t="shared" ca="1" si="5"/>
        <v>bl-full</v>
      </c>
      <c r="G155" s="1">
        <f t="shared" ca="1" si="6"/>
        <v>73</v>
      </c>
      <c r="H155" s="1" t="str">
        <f t="shared" ca="1" si="11"/>
        <v>mode-bike</v>
      </c>
    </row>
    <row r="156" spans="1:8">
      <c r="A156" s="1">
        <f t="shared" ca="1" si="0"/>
        <v>2</v>
      </c>
      <c r="B156" s="1" t="str">
        <f t="shared" ca="1" si="1"/>
        <v>air-qual-moderate</v>
      </c>
      <c r="C156" s="1" t="str">
        <f t="shared" ca="1" si="2"/>
        <v>weather-sunny</v>
      </c>
      <c r="D156" s="1" t="str">
        <f t="shared" ca="1" si="3"/>
        <v>traffic-low</v>
      </c>
      <c r="E156" s="1" t="str">
        <f t="shared" ca="1" si="4"/>
        <v>dt-afternoon</v>
      </c>
      <c r="F156" s="1" t="str">
        <f t="shared" ca="1" si="5"/>
        <v>bl-none</v>
      </c>
      <c r="G156" s="1">
        <f t="shared" ca="1" si="6"/>
        <v>60</v>
      </c>
      <c r="H156" s="1" t="str">
        <f t="shared" ca="1" si="11"/>
        <v>mode-car</v>
      </c>
    </row>
    <row r="157" spans="1:8">
      <c r="A157" s="1">
        <f t="shared" ca="1" si="0"/>
        <v>5</v>
      </c>
      <c r="B157" s="1" t="str">
        <f t="shared" ca="1" si="1"/>
        <v>air-qual-good</v>
      </c>
      <c r="C157" s="1" t="str">
        <f t="shared" ca="1" si="2"/>
        <v>weather-stormy</v>
      </c>
      <c r="D157" s="1" t="str">
        <f t="shared" ca="1" si="3"/>
        <v>traffic-moderate</v>
      </c>
      <c r="E157" s="1" t="str">
        <f t="shared" ca="1" si="4"/>
        <v>dt-noon</v>
      </c>
      <c r="F157" s="1" t="str">
        <f t="shared" ca="1" si="5"/>
        <v>bl-none</v>
      </c>
      <c r="G157" s="1">
        <f t="shared" ca="1" si="6"/>
        <v>73</v>
      </c>
      <c r="H157" s="1" t="str">
        <f t="shared" ca="1" si="11"/>
        <v>mode-bike</v>
      </c>
    </row>
    <row r="158" spans="1:8">
      <c r="A158" s="1">
        <f t="shared" ca="1" si="0"/>
        <v>4</v>
      </c>
      <c r="B158" s="1" t="str">
        <f t="shared" ca="1" si="1"/>
        <v>air-qual-good</v>
      </c>
      <c r="C158" s="1" t="str">
        <f t="shared" ca="1" si="2"/>
        <v>weather-hot</v>
      </c>
      <c r="D158" s="1" t="str">
        <f t="shared" ca="1" si="3"/>
        <v>traffic-high</v>
      </c>
      <c r="E158" s="1" t="str">
        <f t="shared" ca="1" si="4"/>
        <v>dt-late-night</v>
      </c>
      <c r="F158" s="1" t="str">
        <f t="shared" ca="1" si="5"/>
        <v>bl-none</v>
      </c>
      <c r="G158" s="1">
        <f t="shared" ca="1" si="6"/>
        <v>44</v>
      </c>
      <c r="H158" s="1" t="str">
        <f t="shared" ca="1" si="11"/>
        <v>mode-bike</v>
      </c>
    </row>
    <row r="159" spans="1:8">
      <c r="A159" s="1">
        <f t="shared" ca="1" si="0"/>
        <v>7</v>
      </c>
      <c r="B159" s="1" t="str">
        <f t="shared" ca="1" si="1"/>
        <v>air-qual-hazardous</v>
      </c>
      <c r="C159" s="1" t="str">
        <f t="shared" ca="1" si="2"/>
        <v>weather-dry</v>
      </c>
      <c r="D159" s="1" t="str">
        <f t="shared" ca="1" si="3"/>
        <v>traffic-low</v>
      </c>
      <c r="E159" s="1" t="str">
        <f t="shared" ca="1" si="4"/>
        <v>dt-late-night</v>
      </c>
      <c r="F159" s="1" t="str">
        <f t="shared" ca="1" si="5"/>
        <v>bl-none</v>
      </c>
      <c r="G159" s="1">
        <f t="shared" ca="1" si="6"/>
        <v>76</v>
      </c>
      <c r="H159" s="1" t="str">
        <f t="shared" ca="1" si="11"/>
        <v>mode-bike</v>
      </c>
    </row>
    <row r="160" spans="1:8">
      <c r="A160" s="1">
        <f t="shared" ca="1" si="0"/>
        <v>2</v>
      </c>
      <c r="B160" s="1" t="str">
        <f t="shared" ca="1" si="1"/>
        <v>air-qual-unhealthy</v>
      </c>
      <c r="C160" s="1" t="str">
        <f t="shared" ca="1" si="2"/>
        <v>weather-sunny</v>
      </c>
      <c r="D160" s="1" t="str">
        <f t="shared" ca="1" si="3"/>
        <v>traffic-high</v>
      </c>
      <c r="E160" s="1" t="str">
        <f t="shared" ca="1" si="4"/>
        <v>dt-early-morning</v>
      </c>
      <c r="F160" s="1" t="str">
        <f t="shared" ca="1" si="5"/>
        <v>bl-partial</v>
      </c>
      <c r="G160" s="1">
        <f t="shared" ca="1" si="6"/>
        <v>56</v>
      </c>
      <c r="H160" s="1" t="str">
        <f t="shared" ca="1" si="11"/>
        <v>mode-walk</v>
      </c>
    </row>
    <row r="161" spans="1:8">
      <c r="A161" s="1">
        <f t="shared" ca="1" si="0"/>
        <v>9</v>
      </c>
      <c r="B161" s="1" t="str">
        <f t="shared" ca="1" si="1"/>
        <v>air-qual-unhealthy</v>
      </c>
      <c r="C161" s="1" t="str">
        <f t="shared" ca="1" si="2"/>
        <v>weather-rainy</v>
      </c>
      <c r="D161" s="1" t="str">
        <f t="shared" ca="1" si="3"/>
        <v>traffic-low</v>
      </c>
      <c r="E161" s="1" t="str">
        <f t="shared" ca="1" si="4"/>
        <v>dt-afternoon</v>
      </c>
      <c r="F161" s="1" t="str">
        <f t="shared" ca="1" si="5"/>
        <v>bl-none</v>
      </c>
      <c r="G161" s="1">
        <f t="shared" ca="1" si="6"/>
        <v>10</v>
      </c>
      <c r="H161" s="1" t="str">
        <f t="shared" ca="1" si="11"/>
        <v>mode-bike</v>
      </c>
    </row>
    <row r="162" spans="1:8">
      <c r="A162" s="1">
        <f t="shared" ca="1" si="0"/>
        <v>7</v>
      </c>
      <c r="B162" s="1" t="str">
        <f t="shared" ca="1" si="1"/>
        <v>air-qual-hazardous</v>
      </c>
      <c r="C162" s="1" t="str">
        <f t="shared" ca="1" si="2"/>
        <v>weather-sunny</v>
      </c>
      <c r="D162" s="1" t="str">
        <f t="shared" ca="1" si="3"/>
        <v>traffic-low</v>
      </c>
      <c r="E162" s="1" t="str">
        <f t="shared" ca="1" si="4"/>
        <v>dt-late-night</v>
      </c>
      <c r="F162" s="1" t="str">
        <f t="shared" ca="1" si="5"/>
        <v>bl-full</v>
      </c>
      <c r="G162" s="1">
        <f t="shared" ca="1" si="6"/>
        <v>79</v>
      </c>
      <c r="H162" s="1" t="str">
        <f t="shared" ref="H162:H193" ca="1" si="12">CHOOSE(IF(RANDBETWEEN(1,5)&lt;=3,4,CHOOSE(RANDBETWEEN(1,4),2,3,1,5)),"mode-car","mode-transit","mode-mt-bike","mode-bike","mode-walk")</f>
        <v>mode-bike</v>
      </c>
    </row>
    <row r="163" spans="1:8">
      <c r="A163" s="1">
        <f t="shared" ca="1" si="0"/>
        <v>8</v>
      </c>
      <c r="B163" s="1" t="str">
        <f t="shared" ca="1" si="1"/>
        <v>air-qual-unhealthy</v>
      </c>
      <c r="C163" s="1" t="str">
        <f t="shared" ca="1" si="2"/>
        <v>weather-cold</v>
      </c>
      <c r="D163" s="1" t="str">
        <f t="shared" ca="1" si="3"/>
        <v>traffic-high</v>
      </c>
      <c r="E163" s="1" t="str">
        <f t="shared" ca="1" si="4"/>
        <v>dt-night</v>
      </c>
      <c r="F163" s="1" t="str">
        <f t="shared" ca="1" si="5"/>
        <v>bl-none</v>
      </c>
      <c r="G163" s="1">
        <f t="shared" ca="1" si="6"/>
        <v>29</v>
      </c>
      <c r="H163" s="1" t="str">
        <f t="shared" ca="1" si="12"/>
        <v>mode-bike</v>
      </c>
    </row>
    <row r="164" spans="1:8">
      <c r="A164" s="1">
        <f t="shared" ca="1" si="0"/>
        <v>1</v>
      </c>
      <c r="B164" s="1" t="str">
        <f t="shared" ca="1" si="1"/>
        <v>air-qual-good</v>
      </c>
      <c r="C164" s="1" t="str">
        <f t="shared" ca="1" si="2"/>
        <v>weather-dry</v>
      </c>
      <c r="D164" s="1" t="str">
        <f t="shared" ca="1" si="3"/>
        <v>traffic-high</v>
      </c>
      <c r="E164" s="1" t="str">
        <f t="shared" ca="1" si="4"/>
        <v>dt-noon</v>
      </c>
      <c r="F164" s="1" t="str">
        <f t="shared" ca="1" si="5"/>
        <v>bl-partial</v>
      </c>
      <c r="G164" s="1">
        <f t="shared" ca="1" si="6"/>
        <v>58</v>
      </c>
      <c r="H164" s="1" t="str">
        <f t="shared" ca="1" si="12"/>
        <v>mode-bike</v>
      </c>
    </row>
    <row r="165" spans="1:8">
      <c r="A165" s="1">
        <f t="shared" ca="1" si="0"/>
        <v>7</v>
      </c>
      <c r="B165" s="1" t="str">
        <f t="shared" ca="1" si="1"/>
        <v>air-qual-moderate</v>
      </c>
      <c r="C165" s="1" t="str">
        <f t="shared" ca="1" si="2"/>
        <v>weather-cold</v>
      </c>
      <c r="D165" s="1" t="str">
        <f t="shared" ca="1" si="3"/>
        <v>traffic-high</v>
      </c>
      <c r="E165" s="1" t="str">
        <f t="shared" ca="1" si="4"/>
        <v>dt-early-morning</v>
      </c>
      <c r="F165" s="1" t="str">
        <f t="shared" ca="1" si="5"/>
        <v>bl-none</v>
      </c>
      <c r="G165" s="1">
        <f t="shared" ca="1" si="6"/>
        <v>70</v>
      </c>
      <c r="H165" s="1" t="str">
        <f t="shared" ca="1" si="12"/>
        <v>mode-walk</v>
      </c>
    </row>
    <row r="166" spans="1:8">
      <c r="A166" s="1">
        <f t="shared" ca="1" si="0"/>
        <v>9</v>
      </c>
      <c r="B166" s="1" t="str">
        <f t="shared" ca="1" si="1"/>
        <v>air-qual-unhealthy</v>
      </c>
      <c r="C166" s="1" t="str">
        <f t="shared" ca="1" si="2"/>
        <v>weather-sunny</v>
      </c>
      <c r="D166" s="1" t="str">
        <f t="shared" ca="1" si="3"/>
        <v>traffic-high</v>
      </c>
      <c r="E166" s="1" t="str">
        <f t="shared" ca="1" si="4"/>
        <v>dt-night</v>
      </c>
      <c r="F166" s="1" t="str">
        <f t="shared" ca="1" si="5"/>
        <v>bl-partial</v>
      </c>
      <c r="G166" s="1">
        <f t="shared" ca="1" si="6"/>
        <v>72</v>
      </c>
      <c r="H166" s="1" t="str">
        <f t="shared" ca="1" si="12"/>
        <v>mode-walk</v>
      </c>
    </row>
    <row r="167" spans="1:8">
      <c r="A167" s="1">
        <f t="shared" ca="1" si="0"/>
        <v>4</v>
      </c>
      <c r="B167" s="1" t="str">
        <f t="shared" ca="1" si="1"/>
        <v>air-qual-hazardous</v>
      </c>
      <c r="C167" s="1" t="str">
        <f t="shared" ca="1" si="2"/>
        <v>weather-cold</v>
      </c>
      <c r="D167" s="1" t="str">
        <f t="shared" ca="1" si="3"/>
        <v>traffic-high</v>
      </c>
      <c r="E167" s="1" t="str">
        <f t="shared" ca="1" si="4"/>
        <v>dt-late-night</v>
      </c>
      <c r="F167" s="1" t="str">
        <f t="shared" ca="1" si="5"/>
        <v>bl-full</v>
      </c>
      <c r="G167" s="1">
        <f t="shared" ca="1" si="6"/>
        <v>4</v>
      </c>
      <c r="H167" s="1" t="str">
        <f t="shared" ca="1" si="12"/>
        <v>mode-bike</v>
      </c>
    </row>
    <row r="168" spans="1:8">
      <c r="A168" s="1">
        <f t="shared" ca="1" si="0"/>
        <v>5</v>
      </c>
      <c r="B168" s="1" t="str">
        <f t="shared" ca="1" si="1"/>
        <v>air-qual-good</v>
      </c>
      <c r="C168" s="1" t="str">
        <f t="shared" ca="1" si="2"/>
        <v>weather-cloudy</v>
      </c>
      <c r="D168" s="1" t="str">
        <f t="shared" ca="1" si="3"/>
        <v>traffic-moderate</v>
      </c>
      <c r="E168" s="1" t="str">
        <f t="shared" ca="1" si="4"/>
        <v>dt-night</v>
      </c>
      <c r="F168" s="1" t="str">
        <f t="shared" ca="1" si="5"/>
        <v>bl-none</v>
      </c>
      <c r="G168" s="1">
        <f t="shared" ca="1" si="6"/>
        <v>12</v>
      </c>
      <c r="H168" s="1" t="str">
        <f t="shared" ca="1" si="12"/>
        <v>mode-bike</v>
      </c>
    </row>
    <row r="169" spans="1:8">
      <c r="A169" s="1">
        <f t="shared" ca="1" si="0"/>
        <v>2</v>
      </c>
      <c r="B169" s="1" t="str">
        <f t="shared" ca="1" si="1"/>
        <v>air-qual-moderate</v>
      </c>
      <c r="C169" s="1" t="str">
        <f t="shared" ca="1" si="2"/>
        <v>weather-dry</v>
      </c>
      <c r="D169" s="1" t="str">
        <f t="shared" ca="1" si="3"/>
        <v>traffic-moderate</v>
      </c>
      <c r="E169" s="1" t="str">
        <f t="shared" ca="1" si="4"/>
        <v>dt-morning</v>
      </c>
      <c r="F169" s="1" t="str">
        <f t="shared" ca="1" si="5"/>
        <v>bl-full</v>
      </c>
      <c r="G169" s="1">
        <f t="shared" ca="1" si="6"/>
        <v>9</v>
      </c>
      <c r="H169" s="1" t="str">
        <f t="shared" ca="1" si="12"/>
        <v>mode-bike</v>
      </c>
    </row>
    <row r="170" spans="1:8">
      <c r="A170" s="1">
        <f t="shared" ca="1" si="0"/>
        <v>4</v>
      </c>
      <c r="B170" s="1" t="str">
        <f t="shared" ca="1" si="1"/>
        <v>air-qual-moderate</v>
      </c>
      <c r="C170" s="1" t="str">
        <f t="shared" ca="1" si="2"/>
        <v>weather-cold</v>
      </c>
      <c r="D170" s="1" t="str">
        <f t="shared" ca="1" si="3"/>
        <v>traffic-moderate</v>
      </c>
      <c r="E170" s="1" t="str">
        <f t="shared" ca="1" si="4"/>
        <v>dt-night</v>
      </c>
      <c r="F170" s="1" t="str">
        <f t="shared" ca="1" si="5"/>
        <v>bl-none</v>
      </c>
      <c r="G170" s="1">
        <f t="shared" ca="1" si="6"/>
        <v>63</v>
      </c>
      <c r="H170" s="1" t="str">
        <f t="shared" ca="1" si="12"/>
        <v>mode-transit</v>
      </c>
    </row>
    <row r="171" spans="1:8">
      <c r="A171" s="1">
        <f t="shared" ca="1" si="0"/>
        <v>5</v>
      </c>
      <c r="B171" s="1" t="str">
        <f t="shared" ca="1" si="1"/>
        <v>air-qual-hazardous</v>
      </c>
      <c r="C171" s="1" t="str">
        <f t="shared" ca="1" si="2"/>
        <v>weather-cold</v>
      </c>
      <c r="D171" s="1" t="str">
        <f t="shared" ca="1" si="3"/>
        <v>traffic-high</v>
      </c>
      <c r="E171" s="1" t="str">
        <f t="shared" ca="1" si="4"/>
        <v>dt-noon</v>
      </c>
      <c r="F171" s="1" t="str">
        <f t="shared" ca="1" si="5"/>
        <v>bl-partial</v>
      </c>
      <c r="G171" s="1">
        <f t="shared" ca="1" si="6"/>
        <v>53</v>
      </c>
      <c r="H171" s="1" t="str">
        <f t="shared" ca="1" si="12"/>
        <v>mode-bike</v>
      </c>
    </row>
    <row r="172" spans="1:8">
      <c r="A172" s="1">
        <f t="shared" ca="1" si="0"/>
        <v>5</v>
      </c>
      <c r="B172" s="1" t="str">
        <f t="shared" ca="1" si="1"/>
        <v>air-qual-hazardous</v>
      </c>
      <c r="C172" s="1" t="str">
        <f t="shared" ca="1" si="2"/>
        <v>weather-dry</v>
      </c>
      <c r="D172" s="1" t="str">
        <f t="shared" ca="1" si="3"/>
        <v>traffic-moderate</v>
      </c>
      <c r="E172" s="1" t="str">
        <f t="shared" ca="1" si="4"/>
        <v>dt-morning</v>
      </c>
      <c r="F172" s="1" t="str">
        <f t="shared" ca="1" si="5"/>
        <v>bl-none</v>
      </c>
      <c r="G172" s="1">
        <f t="shared" ca="1" si="6"/>
        <v>89</v>
      </c>
      <c r="H172" s="1" t="str">
        <f t="shared" ca="1" si="12"/>
        <v>mode-car</v>
      </c>
    </row>
    <row r="173" spans="1:8">
      <c r="A173" s="1">
        <f t="shared" ca="1" si="0"/>
        <v>1</v>
      </c>
      <c r="B173" s="1" t="str">
        <f t="shared" ca="1" si="1"/>
        <v>air-qual-moderate</v>
      </c>
      <c r="C173" s="1" t="str">
        <f t="shared" ca="1" si="2"/>
        <v>weather-wet</v>
      </c>
      <c r="D173" s="1" t="str">
        <f t="shared" ca="1" si="3"/>
        <v>traffic-low</v>
      </c>
      <c r="E173" s="1" t="str">
        <f t="shared" ca="1" si="4"/>
        <v>dt-early-morning</v>
      </c>
      <c r="F173" s="1" t="str">
        <f t="shared" ca="1" si="5"/>
        <v>bl-partial</v>
      </c>
      <c r="G173" s="1">
        <f t="shared" ca="1" si="6"/>
        <v>50</v>
      </c>
      <c r="H173" s="1" t="str">
        <f t="shared" ca="1" si="12"/>
        <v>mode-bike</v>
      </c>
    </row>
    <row r="174" spans="1:8">
      <c r="A174" s="1">
        <f t="shared" ca="1" si="0"/>
        <v>4</v>
      </c>
      <c r="B174" s="1" t="str">
        <f t="shared" ca="1" si="1"/>
        <v>air-qual-unhealthy</v>
      </c>
      <c r="C174" s="1" t="str">
        <f t="shared" ca="1" si="2"/>
        <v>weather-cold</v>
      </c>
      <c r="D174" s="1" t="str">
        <f t="shared" ca="1" si="3"/>
        <v>traffic-moderate</v>
      </c>
      <c r="E174" s="1" t="str">
        <f t="shared" ca="1" si="4"/>
        <v>dt-night</v>
      </c>
      <c r="F174" s="1" t="str">
        <f t="shared" ca="1" si="5"/>
        <v>bl-full</v>
      </c>
      <c r="G174" s="1">
        <f t="shared" ca="1" si="6"/>
        <v>66</v>
      </c>
      <c r="H174" s="1" t="str">
        <f t="shared" ca="1" si="12"/>
        <v>mode-bike</v>
      </c>
    </row>
    <row r="175" spans="1:8">
      <c r="A175" s="1">
        <f t="shared" ca="1" si="0"/>
        <v>3</v>
      </c>
      <c r="B175" s="1" t="str">
        <f t="shared" ca="1" si="1"/>
        <v>air-qual-hazardous</v>
      </c>
      <c r="C175" s="1" t="str">
        <f t="shared" ca="1" si="2"/>
        <v>weather-sunny</v>
      </c>
      <c r="D175" s="1" t="str">
        <f t="shared" ca="1" si="3"/>
        <v>traffic-moderate</v>
      </c>
      <c r="E175" s="1" t="str">
        <f t="shared" ca="1" si="4"/>
        <v>dt-afternoon</v>
      </c>
      <c r="F175" s="1" t="str">
        <f t="shared" ca="1" si="5"/>
        <v>bl-none</v>
      </c>
      <c r="G175" s="1">
        <f t="shared" ca="1" si="6"/>
        <v>53</v>
      </c>
      <c r="H175" s="1" t="str">
        <f t="shared" ca="1" si="12"/>
        <v>mode-car</v>
      </c>
    </row>
    <row r="176" spans="1:8">
      <c r="A176" s="1">
        <f t="shared" ca="1" si="0"/>
        <v>10</v>
      </c>
      <c r="B176" s="1" t="str">
        <f t="shared" ca="1" si="1"/>
        <v>air-qual-hazardous</v>
      </c>
      <c r="C176" s="1" t="str">
        <f t="shared" ca="1" si="2"/>
        <v>weather-sunny</v>
      </c>
      <c r="D176" s="1" t="str">
        <f t="shared" ca="1" si="3"/>
        <v>traffic-high</v>
      </c>
      <c r="E176" s="1" t="str">
        <f t="shared" ca="1" si="4"/>
        <v>dt-night</v>
      </c>
      <c r="F176" s="1" t="str">
        <f t="shared" ca="1" si="5"/>
        <v>bl-partial</v>
      </c>
      <c r="G176" s="1">
        <f t="shared" ca="1" si="6"/>
        <v>3</v>
      </c>
      <c r="H176" s="1" t="str">
        <f t="shared" ca="1" si="12"/>
        <v>mode-mt-bike</v>
      </c>
    </row>
    <row r="177" spans="1:8">
      <c r="A177" s="1">
        <f t="shared" ca="1" si="0"/>
        <v>6</v>
      </c>
      <c r="B177" s="1" t="str">
        <f t="shared" ca="1" si="1"/>
        <v>air-qual-unhealthy</v>
      </c>
      <c r="C177" s="1" t="str">
        <f t="shared" ca="1" si="2"/>
        <v>weather-dry</v>
      </c>
      <c r="D177" s="1" t="str">
        <f t="shared" ca="1" si="3"/>
        <v>traffic-low</v>
      </c>
      <c r="E177" s="1" t="str">
        <f t="shared" ca="1" si="4"/>
        <v>dt-noon</v>
      </c>
      <c r="F177" s="1" t="str">
        <f t="shared" ca="1" si="5"/>
        <v>bl-full</v>
      </c>
      <c r="G177" s="1">
        <f t="shared" ca="1" si="6"/>
        <v>67</v>
      </c>
      <c r="H177" s="1" t="str">
        <f t="shared" ca="1" si="12"/>
        <v>mode-mt-bike</v>
      </c>
    </row>
    <row r="178" spans="1:8">
      <c r="A178" s="1">
        <f t="shared" ca="1" si="0"/>
        <v>3</v>
      </c>
      <c r="B178" s="1" t="str">
        <f t="shared" ca="1" si="1"/>
        <v>air-qual-hazardous</v>
      </c>
      <c r="C178" s="1" t="str">
        <f t="shared" ca="1" si="2"/>
        <v>weather-hot</v>
      </c>
      <c r="D178" s="1" t="str">
        <f t="shared" ca="1" si="3"/>
        <v>traffic-moderate</v>
      </c>
      <c r="E178" s="1" t="str">
        <f t="shared" ca="1" si="4"/>
        <v>dt-night</v>
      </c>
      <c r="F178" s="1" t="str">
        <f t="shared" ca="1" si="5"/>
        <v>bl-partial</v>
      </c>
      <c r="G178" s="1">
        <f t="shared" ca="1" si="6"/>
        <v>37</v>
      </c>
      <c r="H178" s="1" t="str">
        <f t="shared" ca="1" si="12"/>
        <v>mode-bike</v>
      </c>
    </row>
    <row r="179" spans="1:8">
      <c r="A179" s="1">
        <f t="shared" ca="1" si="0"/>
        <v>10</v>
      </c>
      <c r="B179" s="1" t="str">
        <f t="shared" ca="1" si="1"/>
        <v>air-qual-moderate</v>
      </c>
      <c r="C179" s="1" t="str">
        <f t="shared" ca="1" si="2"/>
        <v>weather-dry</v>
      </c>
      <c r="D179" s="1" t="str">
        <f t="shared" ca="1" si="3"/>
        <v>traffic-high</v>
      </c>
      <c r="E179" s="1" t="str">
        <f t="shared" ca="1" si="4"/>
        <v>dt-morning</v>
      </c>
      <c r="F179" s="1" t="str">
        <f t="shared" ca="1" si="5"/>
        <v>bl-partial</v>
      </c>
      <c r="G179" s="1">
        <f t="shared" ca="1" si="6"/>
        <v>17</v>
      </c>
      <c r="H179" s="1" t="str">
        <f t="shared" ca="1" si="12"/>
        <v>mode-walk</v>
      </c>
    </row>
    <row r="180" spans="1:8">
      <c r="A180" s="1">
        <f t="shared" ca="1" si="0"/>
        <v>4</v>
      </c>
      <c r="B180" s="1" t="str">
        <f t="shared" ca="1" si="1"/>
        <v>air-qual-hazardous</v>
      </c>
      <c r="C180" s="1" t="str">
        <f t="shared" ca="1" si="2"/>
        <v>weather-cold</v>
      </c>
      <c r="D180" s="1" t="str">
        <f t="shared" ca="1" si="3"/>
        <v>traffic-moderate</v>
      </c>
      <c r="E180" s="1" t="str">
        <f t="shared" ca="1" si="4"/>
        <v>dt-late-night</v>
      </c>
      <c r="F180" s="1" t="str">
        <f t="shared" ca="1" si="5"/>
        <v>bl-full</v>
      </c>
      <c r="G180" s="1">
        <f t="shared" ca="1" si="6"/>
        <v>69</v>
      </c>
      <c r="H180" s="1" t="str">
        <f t="shared" ca="1" si="12"/>
        <v>mode-bike</v>
      </c>
    </row>
    <row r="181" spans="1:8">
      <c r="A181" s="1">
        <f t="shared" ca="1" si="0"/>
        <v>5</v>
      </c>
      <c r="B181" s="1" t="str">
        <f t="shared" ca="1" si="1"/>
        <v>air-qual-hazardous</v>
      </c>
      <c r="C181" s="1" t="str">
        <f t="shared" ca="1" si="2"/>
        <v>weather-stormy</v>
      </c>
      <c r="D181" s="1" t="str">
        <f t="shared" ca="1" si="3"/>
        <v>traffic-high</v>
      </c>
      <c r="E181" s="1" t="str">
        <f t="shared" ca="1" si="4"/>
        <v>dt-morning</v>
      </c>
      <c r="F181" s="1" t="str">
        <f t="shared" ca="1" si="5"/>
        <v>bl-partial</v>
      </c>
      <c r="G181" s="1">
        <f t="shared" ca="1" si="6"/>
        <v>15</v>
      </c>
      <c r="H181" s="1" t="str">
        <f t="shared" ca="1" si="12"/>
        <v>mode-bike</v>
      </c>
    </row>
    <row r="182" spans="1:8">
      <c r="A182" s="1">
        <f t="shared" ca="1" si="0"/>
        <v>9</v>
      </c>
      <c r="B182" s="1" t="str">
        <f t="shared" ca="1" si="1"/>
        <v>air-qual-hazardous</v>
      </c>
      <c r="C182" s="1" t="str">
        <f t="shared" ca="1" si="2"/>
        <v>weather-hot</v>
      </c>
      <c r="D182" s="1" t="str">
        <f t="shared" ca="1" si="3"/>
        <v>traffic-moderate</v>
      </c>
      <c r="E182" s="1" t="str">
        <f t="shared" ca="1" si="4"/>
        <v>dt-noon</v>
      </c>
      <c r="F182" s="1" t="str">
        <f t="shared" ca="1" si="5"/>
        <v>bl-none</v>
      </c>
      <c r="G182" s="1">
        <f t="shared" ca="1" si="6"/>
        <v>10</v>
      </c>
      <c r="H182" s="1" t="str">
        <f t="shared" ca="1" si="12"/>
        <v>mode-car</v>
      </c>
    </row>
    <row r="183" spans="1:8">
      <c r="A183" s="1">
        <f t="shared" ca="1" si="0"/>
        <v>10</v>
      </c>
      <c r="B183" s="1" t="str">
        <f t="shared" ca="1" si="1"/>
        <v>air-qual-good</v>
      </c>
      <c r="C183" s="1" t="str">
        <f t="shared" ca="1" si="2"/>
        <v>weather-wet</v>
      </c>
      <c r="D183" s="1" t="str">
        <f t="shared" ca="1" si="3"/>
        <v>traffic-moderate</v>
      </c>
      <c r="E183" s="1" t="str">
        <f t="shared" ca="1" si="4"/>
        <v>dt-noon</v>
      </c>
      <c r="F183" s="1" t="str">
        <f t="shared" ca="1" si="5"/>
        <v>bl-full</v>
      </c>
      <c r="G183" s="1">
        <f t="shared" ca="1" si="6"/>
        <v>24</v>
      </c>
      <c r="H183" s="1" t="str">
        <f t="shared" ca="1" si="12"/>
        <v>mode-bike</v>
      </c>
    </row>
    <row r="184" spans="1:8">
      <c r="A184" s="1">
        <f t="shared" ca="1" si="0"/>
        <v>9</v>
      </c>
      <c r="B184" s="1" t="str">
        <f t="shared" ca="1" si="1"/>
        <v>air-qual-good</v>
      </c>
      <c r="C184" s="1" t="str">
        <f t="shared" ca="1" si="2"/>
        <v>weather-cold</v>
      </c>
      <c r="D184" s="1" t="str">
        <f t="shared" ca="1" si="3"/>
        <v>traffic-high</v>
      </c>
      <c r="E184" s="1" t="str">
        <f t="shared" ca="1" si="4"/>
        <v>dt-night</v>
      </c>
      <c r="F184" s="1" t="str">
        <f t="shared" ca="1" si="5"/>
        <v>bl-full</v>
      </c>
      <c r="G184" s="1">
        <f t="shared" ca="1" si="6"/>
        <v>54</v>
      </c>
      <c r="H184" s="1" t="str">
        <f t="shared" ca="1" si="12"/>
        <v>mode-bike</v>
      </c>
    </row>
    <row r="185" spans="1:8">
      <c r="A185" s="1">
        <f t="shared" ca="1" si="0"/>
        <v>1</v>
      </c>
      <c r="B185" s="1" t="str">
        <f t="shared" ca="1" si="1"/>
        <v>air-qual-good</v>
      </c>
      <c r="C185" s="1" t="str">
        <f t="shared" ca="1" si="2"/>
        <v>weather-cold</v>
      </c>
      <c r="D185" s="1" t="str">
        <f t="shared" ca="1" si="3"/>
        <v>traffic-low</v>
      </c>
      <c r="E185" s="1" t="str">
        <f t="shared" ca="1" si="4"/>
        <v>dt-afternoon</v>
      </c>
      <c r="F185" s="1" t="str">
        <f t="shared" ca="1" si="5"/>
        <v>bl-partial</v>
      </c>
      <c r="G185" s="1">
        <f t="shared" ca="1" si="6"/>
        <v>53</v>
      </c>
      <c r="H185" s="1" t="str">
        <f t="shared" ca="1" si="12"/>
        <v>mode-bike</v>
      </c>
    </row>
    <row r="186" spans="1:8">
      <c r="A186" s="1">
        <f t="shared" ca="1" si="0"/>
        <v>5</v>
      </c>
      <c r="B186" s="1" t="str">
        <f t="shared" ca="1" si="1"/>
        <v>air-qual-moderate</v>
      </c>
      <c r="C186" s="1" t="str">
        <f t="shared" ca="1" si="2"/>
        <v>weather-dry</v>
      </c>
      <c r="D186" s="1" t="str">
        <f t="shared" ca="1" si="3"/>
        <v>traffic-worse</v>
      </c>
      <c r="E186" s="1" t="str">
        <f t="shared" ca="1" si="4"/>
        <v>dt-night</v>
      </c>
      <c r="F186" s="1" t="str">
        <f t="shared" ca="1" si="5"/>
        <v>bl-full</v>
      </c>
      <c r="G186" s="1">
        <f t="shared" ca="1" si="6"/>
        <v>9</v>
      </c>
      <c r="H186" s="1" t="str">
        <f t="shared" ca="1" si="12"/>
        <v>mode-transit</v>
      </c>
    </row>
    <row r="187" spans="1:8">
      <c r="A187" s="1">
        <f t="shared" ca="1" si="0"/>
        <v>2</v>
      </c>
      <c r="B187" s="1" t="str">
        <f t="shared" ca="1" si="1"/>
        <v>air-qual-hazardous</v>
      </c>
      <c r="C187" s="1" t="str">
        <f t="shared" ca="1" si="2"/>
        <v>weather-rainy</v>
      </c>
      <c r="D187" s="1" t="str">
        <f t="shared" ca="1" si="3"/>
        <v>traffic-high</v>
      </c>
      <c r="E187" s="1" t="str">
        <f t="shared" ca="1" si="4"/>
        <v>dt-afternoon</v>
      </c>
      <c r="F187" s="1" t="str">
        <f t="shared" ca="1" si="5"/>
        <v>bl-partial</v>
      </c>
      <c r="G187" s="1">
        <f t="shared" ca="1" si="6"/>
        <v>40</v>
      </c>
      <c r="H187" s="1" t="str">
        <f t="shared" ca="1" si="12"/>
        <v>mode-mt-bike</v>
      </c>
    </row>
    <row r="188" spans="1:8">
      <c r="A188" s="1">
        <f t="shared" ca="1" si="0"/>
        <v>3</v>
      </c>
      <c r="B188" s="1" t="str">
        <f t="shared" ca="1" si="1"/>
        <v>air-qual-hazardous</v>
      </c>
      <c r="C188" s="1" t="str">
        <f t="shared" ca="1" si="2"/>
        <v>weather-dry</v>
      </c>
      <c r="D188" s="1" t="str">
        <f t="shared" ca="1" si="3"/>
        <v>traffic-low</v>
      </c>
      <c r="E188" s="1" t="str">
        <f t="shared" ca="1" si="4"/>
        <v>dt-afternoon</v>
      </c>
      <c r="F188" s="1" t="str">
        <f t="shared" ca="1" si="5"/>
        <v>bl-none</v>
      </c>
      <c r="G188" s="1">
        <f t="shared" ca="1" si="6"/>
        <v>89</v>
      </c>
      <c r="H188" s="1" t="str">
        <f t="shared" ca="1" si="12"/>
        <v>mode-bike</v>
      </c>
    </row>
    <row r="189" spans="1:8">
      <c r="A189" s="1">
        <f t="shared" ca="1" si="0"/>
        <v>9</v>
      </c>
      <c r="B189" s="1" t="str">
        <f t="shared" ca="1" si="1"/>
        <v>air-qual-moderate</v>
      </c>
      <c r="C189" s="1" t="str">
        <f t="shared" ca="1" si="2"/>
        <v>weather-wet</v>
      </c>
      <c r="D189" s="1" t="str">
        <f t="shared" ca="1" si="3"/>
        <v>traffic-high</v>
      </c>
      <c r="E189" s="1" t="str">
        <f t="shared" ca="1" si="4"/>
        <v>dt-early-morning</v>
      </c>
      <c r="F189" s="1" t="str">
        <f t="shared" ca="1" si="5"/>
        <v>bl-none</v>
      </c>
      <c r="G189" s="1">
        <f t="shared" ca="1" si="6"/>
        <v>72</v>
      </c>
      <c r="H189" s="1" t="str">
        <f t="shared" ca="1" si="12"/>
        <v>mode-mt-bike</v>
      </c>
    </row>
    <row r="190" spans="1:8">
      <c r="A190" s="1">
        <f t="shared" ca="1" si="0"/>
        <v>8</v>
      </c>
      <c r="B190" s="1" t="str">
        <f t="shared" ca="1" si="1"/>
        <v>air-qual-good</v>
      </c>
      <c r="C190" s="1" t="str">
        <f t="shared" ca="1" si="2"/>
        <v>weather-wet</v>
      </c>
      <c r="D190" s="1" t="str">
        <f t="shared" ca="1" si="3"/>
        <v>traffic-moderate</v>
      </c>
      <c r="E190" s="1" t="str">
        <f t="shared" ca="1" si="4"/>
        <v>dt-afternoon</v>
      </c>
      <c r="F190" s="1" t="str">
        <f t="shared" ca="1" si="5"/>
        <v>bl-none</v>
      </c>
      <c r="G190" s="1">
        <f t="shared" ca="1" si="6"/>
        <v>37</v>
      </c>
      <c r="H190" s="1" t="str">
        <f t="shared" ca="1" si="12"/>
        <v>mode-mt-bike</v>
      </c>
    </row>
    <row r="191" spans="1:8">
      <c r="A191" s="1">
        <f t="shared" ca="1" si="0"/>
        <v>5</v>
      </c>
      <c r="B191" s="1" t="str">
        <f t="shared" ca="1" si="1"/>
        <v>air-qual-hazardous</v>
      </c>
      <c r="C191" s="1" t="str">
        <f t="shared" ca="1" si="2"/>
        <v>weather-rainy</v>
      </c>
      <c r="D191" s="1" t="str">
        <f t="shared" ca="1" si="3"/>
        <v>traffic-low</v>
      </c>
      <c r="E191" s="1" t="str">
        <f t="shared" ca="1" si="4"/>
        <v>dt-morning</v>
      </c>
      <c r="F191" s="1" t="str">
        <f t="shared" ca="1" si="5"/>
        <v>bl-none</v>
      </c>
      <c r="G191" s="1">
        <f t="shared" ca="1" si="6"/>
        <v>24</v>
      </c>
      <c r="H191" s="1" t="str">
        <f t="shared" ca="1" si="12"/>
        <v>mode-mt-bike</v>
      </c>
    </row>
    <row r="192" spans="1:8">
      <c r="A192" s="1">
        <f t="shared" ca="1" si="0"/>
        <v>5</v>
      </c>
      <c r="B192" s="1" t="str">
        <f t="shared" ca="1" si="1"/>
        <v>air-qual-hazardous</v>
      </c>
      <c r="C192" s="1" t="str">
        <f t="shared" ca="1" si="2"/>
        <v>weather-stormy</v>
      </c>
      <c r="D192" s="1" t="str">
        <f t="shared" ca="1" si="3"/>
        <v>traffic-low</v>
      </c>
      <c r="E192" s="1" t="str">
        <f t="shared" ca="1" si="4"/>
        <v>dt-night</v>
      </c>
      <c r="F192" s="1" t="str">
        <f t="shared" ca="1" si="5"/>
        <v>bl-none</v>
      </c>
      <c r="G192" s="1">
        <f t="shared" ca="1" si="6"/>
        <v>52</v>
      </c>
      <c r="H192" s="1" t="str">
        <f t="shared" ca="1" si="12"/>
        <v>mode-bike</v>
      </c>
    </row>
    <row r="193" spans="1:8">
      <c r="A193" s="1">
        <f t="shared" ca="1" si="0"/>
        <v>5</v>
      </c>
      <c r="B193" s="1" t="str">
        <f t="shared" ca="1" si="1"/>
        <v>air-qual-hazardous</v>
      </c>
      <c r="C193" s="1" t="str">
        <f t="shared" ca="1" si="2"/>
        <v>weather-cold</v>
      </c>
      <c r="D193" s="1" t="str">
        <f t="shared" ca="1" si="3"/>
        <v>traffic-high</v>
      </c>
      <c r="E193" s="1" t="str">
        <f t="shared" ca="1" si="4"/>
        <v>dt-night</v>
      </c>
      <c r="F193" s="1" t="str">
        <f t="shared" ca="1" si="5"/>
        <v>bl-partial</v>
      </c>
      <c r="G193" s="1">
        <f t="shared" ca="1" si="6"/>
        <v>78</v>
      </c>
      <c r="H193" s="1" t="str">
        <f t="shared" ca="1" si="12"/>
        <v>mode-walk</v>
      </c>
    </row>
    <row r="194" spans="1:8">
      <c r="A194" s="1">
        <f t="shared" ca="1" si="0"/>
        <v>10</v>
      </c>
      <c r="B194" s="1" t="str">
        <f t="shared" ca="1" si="1"/>
        <v>air-qual-good</v>
      </c>
      <c r="C194" s="1" t="str">
        <f t="shared" ca="1" si="2"/>
        <v>weather-wet</v>
      </c>
      <c r="D194" s="1" t="str">
        <f t="shared" ca="1" si="3"/>
        <v>traffic-low</v>
      </c>
      <c r="E194" s="1" t="str">
        <f t="shared" ca="1" si="4"/>
        <v>dt-afternoon</v>
      </c>
      <c r="F194" s="1" t="str">
        <f t="shared" ca="1" si="5"/>
        <v>bl-partial</v>
      </c>
      <c r="G194" s="1">
        <f t="shared" ca="1" si="6"/>
        <v>9</v>
      </c>
      <c r="H194" s="1" t="str">
        <f t="shared" ref="H194:H200" ca="1" si="13">CHOOSE(IF(RANDBETWEEN(1,5)&lt;=3,4,CHOOSE(RANDBETWEEN(1,4),2,3,1,5)),"mode-car","mode-transit","mode-mt-bike","mode-bike","mode-walk")</f>
        <v>mode-bike</v>
      </c>
    </row>
    <row r="195" spans="1:8">
      <c r="A195" s="1">
        <f t="shared" ca="1" si="0"/>
        <v>10</v>
      </c>
      <c r="B195" s="1" t="str">
        <f t="shared" ca="1" si="1"/>
        <v>air-qual-good</v>
      </c>
      <c r="C195" s="1" t="str">
        <f t="shared" ca="1" si="2"/>
        <v>weather-hot</v>
      </c>
      <c r="D195" s="1" t="str">
        <f t="shared" ca="1" si="3"/>
        <v>traffic-high</v>
      </c>
      <c r="E195" s="1" t="str">
        <f t="shared" ca="1" si="4"/>
        <v>dt-noon</v>
      </c>
      <c r="F195" s="1" t="str">
        <f t="shared" ca="1" si="5"/>
        <v>bl-partial</v>
      </c>
      <c r="G195" s="1">
        <f t="shared" ca="1" si="6"/>
        <v>6</v>
      </c>
      <c r="H195" s="1" t="str">
        <f t="shared" ca="1" si="13"/>
        <v>mode-mt-bike</v>
      </c>
    </row>
    <row r="196" spans="1:8">
      <c r="A196" s="1">
        <f t="shared" ca="1" si="0"/>
        <v>10</v>
      </c>
      <c r="B196" s="1" t="str">
        <f t="shared" ca="1" si="1"/>
        <v>air-qual-unhealthy</v>
      </c>
      <c r="C196" s="1" t="str">
        <f t="shared" ca="1" si="2"/>
        <v>weather-hot</v>
      </c>
      <c r="D196" s="1" t="str">
        <f t="shared" ca="1" si="3"/>
        <v>traffic-high</v>
      </c>
      <c r="E196" s="1" t="str">
        <f t="shared" ca="1" si="4"/>
        <v>dt-afternoon</v>
      </c>
      <c r="F196" s="1" t="str">
        <f t="shared" ca="1" si="5"/>
        <v>bl-full</v>
      </c>
      <c r="G196" s="1">
        <f t="shared" ca="1" si="6"/>
        <v>64</v>
      </c>
      <c r="H196" s="1" t="str">
        <f t="shared" ca="1" si="13"/>
        <v>mode-bike</v>
      </c>
    </row>
    <row r="197" spans="1:8">
      <c r="A197" s="1">
        <f t="shared" ca="1" si="0"/>
        <v>7</v>
      </c>
      <c r="B197" s="1" t="str">
        <f t="shared" ca="1" si="1"/>
        <v>air-qual-good</v>
      </c>
      <c r="C197" s="1" t="str">
        <f t="shared" ca="1" si="2"/>
        <v>weather-rainy</v>
      </c>
      <c r="D197" s="1" t="str">
        <f t="shared" ca="1" si="3"/>
        <v>traffic-high</v>
      </c>
      <c r="E197" s="1" t="str">
        <f t="shared" ca="1" si="4"/>
        <v>dt-morning</v>
      </c>
      <c r="F197" s="1" t="str">
        <f t="shared" ca="1" si="5"/>
        <v>bl-full</v>
      </c>
      <c r="G197" s="1">
        <f t="shared" ca="1" si="6"/>
        <v>81</v>
      </c>
      <c r="H197" s="1" t="str">
        <f t="shared" ca="1" si="13"/>
        <v>mode-walk</v>
      </c>
    </row>
    <row r="198" spans="1:8">
      <c r="A198" s="1">
        <f t="shared" ca="1" si="0"/>
        <v>6</v>
      </c>
      <c r="B198" s="1" t="str">
        <f t="shared" ca="1" si="1"/>
        <v>air-qual-good</v>
      </c>
      <c r="C198" s="1" t="str">
        <f t="shared" ca="1" si="2"/>
        <v>weather-wet</v>
      </c>
      <c r="D198" s="1" t="str">
        <f t="shared" ca="1" si="3"/>
        <v>traffic-worse</v>
      </c>
      <c r="E198" s="1" t="str">
        <f t="shared" ca="1" si="4"/>
        <v>dt-early-morning</v>
      </c>
      <c r="F198" s="1" t="str">
        <f t="shared" ca="1" si="5"/>
        <v>bl-full</v>
      </c>
      <c r="G198" s="1">
        <f t="shared" ca="1" si="6"/>
        <v>41</v>
      </c>
      <c r="H198" s="1" t="str">
        <f t="shared" ca="1" si="13"/>
        <v>mode-car</v>
      </c>
    </row>
    <row r="199" spans="1:8">
      <c r="A199" s="1">
        <f t="shared" ca="1" si="0"/>
        <v>6</v>
      </c>
      <c r="B199" s="1" t="str">
        <f t="shared" ca="1" si="1"/>
        <v>air-qual-good</v>
      </c>
      <c r="C199" s="1" t="str">
        <f t="shared" ca="1" si="2"/>
        <v>weather-sunny</v>
      </c>
      <c r="D199" s="1" t="str">
        <f t="shared" ca="1" si="3"/>
        <v>traffic-low</v>
      </c>
      <c r="E199" s="1" t="str">
        <f t="shared" ca="1" si="4"/>
        <v>dt-noon</v>
      </c>
      <c r="F199" s="1" t="str">
        <f t="shared" ca="1" si="5"/>
        <v>bl-full</v>
      </c>
      <c r="G199" s="1">
        <f t="shared" ca="1" si="6"/>
        <v>47</v>
      </c>
      <c r="H199" s="1" t="str">
        <f t="shared" ca="1" si="13"/>
        <v>mode-bike</v>
      </c>
    </row>
    <row r="200" spans="1:8">
      <c r="A200" s="1">
        <f t="shared" ca="1" si="0"/>
        <v>7</v>
      </c>
      <c r="B200" s="1" t="str">
        <f t="shared" ca="1" si="1"/>
        <v>air-qual-moderate</v>
      </c>
      <c r="C200" s="1" t="str">
        <f t="shared" ca="1" si="2"/>
        <v>weather-cold</v>
      </c>
      <c r="D200" s="1" t="str">
        <f t="shared" ca="1" si="3"/>
        <v>traffic-moderate</v>
      </c>
      <c r="E200" s="1" t="str">
        <f t="shared" ca="1" si="4"/>
        <v>dt-afternoon</v>
      </c>
      <c r="F200" s="1" t="str">
        <f t="shared" ca="1" si="5"/>
        <v>bl-partial</v>
      </c>
      <c r="G200" s="1">
        <f t="shared" ca="1" si="6"/>
        <v>3</v>
      </c>
      <c r="H200" s="1" t="str">
        <f t="shared" ca="1" si="13"/>
        <v>mode-bike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topLeftCell="A163" workbookViewId="0">
      <selection activeCell="H2" sqref="H2:H200"/>
    </sheetView>
  </sheetViews>
  <sheetFormatPr defaultColWidth="14.42578125" defaultRowHeight="15" customHeight="1"/>
  <cols>
    <col min="1" max="1" width="12" customWidth="1"/>
    <col min="2" max="2" width="17.85546875" customWidth="1"/>
    <col min="3" max="3" width="15.42578125" customWidth="1"/>
    <col min="4" max="4" width="15.85546875" customWidth="1"/>
    <col min="5" max="5" width="16.28515625" customWidth="1"/>
    <col min="6" max="6" width="11.5703125" customWidth="1"/>
    <col min="7" max="7" width="14.42578125" customWidth="1"/>
    <col min="8" max="9" width="14" customWidth="1"/>
    <col min="10" max="10" width="14.5703125" customWidth="1"/>
    <col min="11" max="26" width="8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1">
        <v>1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68</v>
      </c>
      <c r="H2" s="1" t="s">
        <v>17</v>
      </c>
      <c r="I2" s="1">
        <f t="shared" ref="I2:I200" ca="1" si="0">RANDBETWEEN(1,35)</f>
        <v>28</v>
      </c>
      <c r="J2" s="1">
        <f t="shared" ref="J2:J200" ca="1" si="1">RANDBETWEEN(1,60)</f>
        <v>24</v>
      </c>
    </row>
    <row r="3" spans="1:10">
      <c r="A3" s="2">
        <v>2</v>
      </c>
      <c r="B3" s="1">
        <v>1</v>
      </c>
      <c r="C3" s="1" t="s">
        <v>15</v>
      </c>
      <c r="D3" s="1" t="s">
        <v>16</v>
      </c>
      <c r="E3" s="1" t="s">
        <v>12</v>
      </c>
      <c r="F3" s="1" t="s">
        <v>13</v>
      </c>
      <c r="G3" s="1">
        <v>31</v>
      </c>
      <c r="H3" s="1" t="s">
        <v>17</v>
      </c>
      <c r="I3" s="1">
        <f t="shared" ca="1" si="0"/>
        <v>5</v>
      </c>
      <c r="J3" s="1">
        <f t="shared" ca="1" si="1"/>
        <v>14</v>
      </c>
    </row>
    <row r="4" spans="1:10">
      <c r="A4" s="2">
        <v>2</v>
      </c>
      <c r="B4" s="1">
        <v>1</v>
      </c>
      <c r="C4" s="1" t="s">
        <v>18</v>
      </c>
      <c r="D4" s="1" t="s">
        <v>19</v>
      </c>
      <c r="E4" s="1" t="s">
        <v>20</v>
      </c>
      <c r="F4" s="1" t="s">
        <v>21</v>
      </c>
      <c r="G4" s="1">
        <v>11</v>
      </c>
      <c r="H4" s="1" t="s">
        <v>17</v>
      </c>
      <c r="I4" s="1">
        <f t="shared" ca="1" si="0"/>
        <v>28</v>
      </c>
      <c r="J4" s="1">
        <f t="shared" ca="1" si="1"/>
        <v>13</v>
      </c>
    </row>
    <row r="5" spans="1:10">
      <c r="A5" s="2">
        <v>3</v>
      </c>
      <c r="B5" s="1">
        <v>1</v>
      </c>
      <c r="C5" s="1" t="s">
        <v>15</v>
      </c>
      <c r="D5" s="1" t="s">
        <v>19</v>
      </c>
      <c r="E5" s="1" t="s">
        <v>12</v>
      </c>
      <c r="F5" s="1" t="s">
        <v>23</v>
      </c>
      <c r="G5" s="1">
        <v>0</v>
      </c>
      <c r="H5" s="1" t="s">
        <v>17</v>
      </c>
      <c r="I5" s="1">
        <f t="shared" ca="1" si="0"/>
        <v>32</v>
      </c>
      <c r="J5" s="1">
        <f t="shared" ca="1" si="1"/>
        <v>1</v>
      </c>
    </row>
    <row r="6" spans="1:10">
      <c r="A6" s="2">
        <v>3</v>
      </c>
      <c r="B6" s="1">
        <v>1</v>
      </c>
      <c r="C6" s="1" t="s">
        <v>25</v>
      </c>
      <c r="D6" s="1" t="s">
        <v>19</v>
      </c>
      <c r="E6" s="1" t="s">
        <v>26</v>
      </c>
      <c r="F6" s="1" t="s">
        <v>23</v>
      </c>
      <c r="G6" s="1">
        <v>94</v>
      </c>
      <c r="H6" s="1" t="s">
        <v>24</v>
      </c>
      <c r="I6" s="1">
        <f t="shared" ca="1" si="0"/>
        <v>11</v>
      </c>
      <c r="J6" s="1">
        <f t="shared" ca="1" si="1"/>
        <v>6</v>
      </c>
    </row>
    <row r="7" spans="1:10">
      <c r="A7" s="2">
        <v>3</v>
      </c>
      <c r="B7" s="1">
        <v>1</v>
      </c>
      <c r="C7" s="1" t="s">
        <v>25</v>
      </c>
      <c r="D7" s="1" t="s">
        <v>16</v>
      </c>
      <c r="E7" s="1" t="s">
        <v>28</v>
      </c>
      <c r="F7" s="1" t="s">
        <v>23</v>
      </c>
      <c r="G7" s="1">
        <v>52</v>
      </c>
      <c r="H7" s="1" t="s">
        <v>17</v>
      </c>
      <c r="I7" s="1">
        <f t="shared" ca="1" si="0"/>
        <v>21</v>
      </c>
      <c r="J7" s="1">
        <f t="shared" ca="1" si="1"/>
        <v>21</v>
      </c>
    </row>
    <row r="8" spans="1:10">
      <c r="A8" s="2">
        <v>3</v>
      </c>
      <c r="B8" s="1">
        <v>1</v>
      </c>
      <c r="C8" s="1" t="s">
        <v>29</v>
      </c>
      <c r="D8" s="1" t="s">
        <v>19</v>
      </c>
      <c r="E8" s="1" t="s">
        <v>26</v>
      </c>
      <c r="F8" s="1" t="s">
        <v>23</v>
      </c>
      <c r="G8" s="1">
        <v>48</v>
      </c>
      <c r="H8" s="1" t="s">
        <v>27</v>
      </c>
      <c r="I8" s="1">
        <f t="shared" ca="1" si="0"/>
        <v>6</v>
      </c>
      <c r="J8" s="1">
        <f t="shared" ca="1" si="1"/>
        <v>22</v>
      </c>
    </row>
    <row r="9" spans="1:10">
      <c r="A9" s="2">
        <v>3</v>
      </c>
      <c r="B9" s="1">
        <v>1</v>
      </c>
      <c r="C9" s="1" t="s">
        <v>15</v>
      </c>
      <c r="D9" s="1" t="s">
        <v>19</v>
      </c>
      <c r="E9" s="1" t="s">
        <v>30</v>
      </c>
      <c r="F9" s="1" t="s">
        <v>21</v>
      </c>
      <c r="G9" s="1">
        <v>21</v>
      </c>
      <c r="H9" s="1" t="s">
        <v>17</v>
      </c>
      <c r="I9" s="1">
        <f t="shared" ca="1" si="0"/>
        <v>18</v>
      </c>
      <c r="J9" s="1">
        <f t="shared" ca="1" si="1"/>
        <v>8</v>
      </c>
    </row>
    <row r="10" spans="1:10">
      <c r="A10" s="2">
        <v>4</v>
      </c>
      <c r="B10" s="1">
        <v>1</v>
      </c>
      <c r="C10" s="1" t="s">
        <v>31</v>
      </c>
      <c r="D10" s="1" t="s">
        <v>19</v>
      </c>
      <c r="E10" s="1" t="s">
        <v>28</v>
      </c>
      <c r="F10" s="1" t="s">
        <v>21</v>
      </c>
      <c r="G10" s="1">
        <v>39</v>
      </c>
      <c r="H10" s="1" t="s">
        <v>17</v>
      </c>
      <c r="I10" s="1">
        <f t="shared" ca="1" si="0"/>
        <v>32</v>
      </c>
      <c r="J10" s="1">
        <f t="shared" ca="1" si="1"/>
        <v>55</v>
      </c>
    </row>
    <row r="11" spans="1:10">
      <c r="A11" s="2">
        <v>4</v>
      </c>
      <c r="B11" s="1">
        <v>1</v>
      </c>
      <c r="C11" s="1" t="s">
        <v>31</v>
      </c>
      <c r="D11" s="1" t="s">
        <v>32</v>
      </c>
      <c r="E11" s="1" t="s">
        <v>33</v>
      </c>
      <c r="F11" s="1" t="s">
        <v>13</v>
      </c>
      <c r="G11" s="1">
        <v>94</v>
      </c>
      <c r="H11" s="1" t="s">
        <v>17</v>
      </c>
      <c r="I11" s="1">
        <f t="shared" ca="1" si="0"/>
        <v>33</v>
      </c>
      <c r="J11" s="1">
        <f t="shared" ca="1" si="1"/>
        <v>54</v>
      </c>
    </row>
    <row r="12" spans="1:10">
      <c r="A12" s="2">
        <v>5</v>
      </c>
      <c r="B12" s="1">
        <v>1</v>
      </c>
      <c r="C12" s="1" t="s">
        <v>10</v>
      </c>
      <c r="D12" s="1" t="s">
        <v>16</v>
      </c>
      <c r="E12" s="1" t="s">
        <v>30</v>
      </c>
      <c r="F12" s="1" t="s">
        <v>21</v>
      </c>
      <c r="G12" s="1">
        <v>66</v>
      </c>
      <c r="H12" s="1" t="s">
        <v>17</v>
      </c>
      <c r="I12" s="1">
        <f t="shared" ca="1" si="0"/>
        <v>15</v>
      </c>
      <c r="J12" s="1">
        <f t="shared" ca="1" si="1"/>
        <v>42</v>
      </c>
    </row>
    <row r="13" spans="1:10">
      <c r="A13" s="2">
        <v>5</v>
      </c>
      <c r="B13" s="1">
        <v>1</v>
      </c>
      <c r="C13" s="1" t="s">
        <v>29</v>
      </c>
      <c r="D13" s="1" t="s">
        <v>11</v>
      </c>
      <c r="E13" s="1" t="s">
        <v>30</v>
      </c>
      <c r="F13" s="1" t="s">
        <v>23</v>
      </c>
      <c r="G13" s="1">
        <v>89</v>
      </c>
      <c r="H13" s="1" t="s">
        <v>17</v>
      </c>
      <c r="I13" s="1">
        <f t="shared" ca="1" si="0"/>
        <v>33</v>
      </c>
      <c r="J13" s="1">
        <f t="shared" ca="1" si="1"/>
        <v>57</v>
      </c>
    </row>
    <row r="14" spans="1:10">
      <c r="A14" s="2">
        <v>5</v>
      </c>
      <c r="B14" s="1">
        <v>1</v>
      </c>
      <c r="C14" s="1" t="s">
        <v>34</v>
      </c>
      <c r="D14" s="1" t="s">
        <v>32</v>
      </c>
      <c r="E14" s="1" t="s">
        <v>20</v>
      </c>
      <c r="F14" s="1" t="s">
        <v>23</v>
      </c>
      <c r="G14" s="1">
        <v>84</v>
      </c>
      <c r="H14" s="1" t="s">
        <v>17</v>
      </c>
      <c r="I14" s="1">
        <f t="shared" ca="1" si="0"/>
        <v>32</v>
      </c>
      <c r="J14" s="1">
        <f t="shared" ca="1" si="1"/>
        <v>53</v>
      </c>
    </row>
    <row r="15" spans="1:10">
      <c r="A15" s="2">
        <v>6</v>
      </c>
      <c r="B15" s="1">
        <v>1</v>
      </c>
      <c r="C15" s="1" t="s">
        <v>34</v>
      </c>
      <c r="D15" s="1" t="s">
        <v>16</v>
      </c>
      <c r="E15" s="1" t="s">
        <v>30</v>
      </c>
      <c r="F15" s="1" t="s">
        <v>23</v>
      </c>
      <c r="G15" s="1">
        <v>34</v>
      </c>
      <c r="H15" s="1" t="s">
        <v>17</v>
      </c>
      <c r="I15" s="1">
        <f t="shared" ca="1" si="0"/>
        <v>27</v>
      </c>
      <c r="J15" s="1">
        <f t="shared" ca="1" si="1"/>
        <v>16</v>
      </c>
    </row>
    <row r="16" spans="1:10">
      <c r="A16" s="2">
        <v>6</v>
      </c>
      <c r="B16" s="1">
        <v>1</v>
      </c>
      <c r="C16" s="1" t="s">
        <v>18</v>
      </c>
      <c r="D16" s="1" t="s">
        <v>19</v>
      </c>
      <c r="E16" s="1" t="s">
        <v>12</v>
      </c>
      <c r="F16" s="1" t="s">
        <v>21</v>
      </c>
      <c r="G16" s="1">
        <v>19</v>
      </c>
      <c r="H16" s="1" t="s">
        <v>27</v>
      </c>
      <c r="I16" s="1">
        <f t="shared" ca="1" si="0"/>
        <v>12</v>
      </c>
      <c r="J16" s="1">
        <f t="shared" ca="1" si="1"/>
        <v>32</v>
      </c>
    </row>
    <row r="17" spans="1:10">
      <c r="A17" s="2">
        <v>7</v>
      </c>
      <c r="B17" s="1">
        <v>1</v>
      </c>
      <c r="C17" s="1" t="s">
        <v>18</v>
      </c>
      <c r="D17" s="1" t="s">
        <v>32</v>
      </c>
      <c r="E17" s="1" t="s">
        <v>28</v>
      </c>
      <c r="F17" s="1" t="s">
        <v>21</v>
      </c>
      <c r="G17" s="1">
        <v>14</v>
      </c>
      <c r="H17" s="1" t="s">
        <v>17</v>
      </c>
      <c r="I17" s="1">
        <f t="shared" ca="1" si="0"/>
        <v>1</v>
      </c>
      <c r="J17" s="1">
        <f t="shared" ca="1" si="1"/>
        <v>24</v>
      </c>
    </row>
    <row r="18" spans="1:10">
      <c r="A18" s="2">
        <v>10</v>
      </c>
      <c r="B18" s="1">
        <v>1</v>
      </c>
      <c r="C18" s="1" t="s">
        <v>15</v>
      </c>
      <c r="D18" s="1" t="s">
        <v>19</v>
      </c>
      <c r="E18" s="1" t="s">
        <v>20</v>
      </c>
      <c r="F18" s="1" t="s">
        <v>23</v>
      </c>
      <c r="G18" s="1">
        <v>25</v>
      </c>
      <c r="H18" s="1" t="s">
        <v>17</v>
      </c>
      <c r="I18" s="1">
        <f t="shared" ca="1" si="0"/>
        <v>11</v>
      </c>
      <c r="J18" s="1">
        <f t="shared" ca="1" si="1"/>
        <v>27</v>
      </c>
    </row>
    <row r="19" spans="1:10">
      <c r="A19" s="2">
        <v>10</v>
      </c>
      <c r="B19" s="1">
        <v>1</v>
      </c>
      <c r="C19" s="1" t="s">
        <v>15</v>
      </c>
      <c r="D19" s="1" t="s">
        <v>16</v>
      </c>
      <c r="E19" s="1" t="s">
        <v>20</v>
      </c>
      <c r="F19" s="1" t="s">
        <v>21</v>
      </c>
      <c r="G19" s="1">
        <v>78</v>
      </c>
      <c r="H19" s="1" t="s">
        <v>14</v>
      </c>
      <c r="I19" s="1">
        <f t="shared" ca="1" si="0"/>
        <v>10</v>
      </c>
      <c r="J19" s="1">
        <f t="shared" ca="1" si="1"/>
        <v>21</v>
      </c>
    </row>
    <row r="20" spans="1:10">
      <c r="A20" s="2">
        <v>10</v>
      </c>
      <c r="B20" s="1">
        <v>1</v>
      </c>
      <c r="C20" s="1" t="s">
        <v>15</v>
      </c>
      <c r="D20" s="1" t="s">
        <v>11</v>
      </c>
      <c r="E20" s="1" t="s">
        <v>20</v>
      </c>
      <c r="F20" s="1" t="s">
        <v>21</v>
      </c>
      <c r="G20" s="1">
        <v>92</v>
      </c>
      <c r="H20" s="1" t="s">
        <v>24</v>
      </c>
      <c r="I20" s="1">
        <f t="shared" ca="1" si="0"/>
        <v>12</v>
      </c>
      <c r="J20" s="1">
        <f t="shared" ca="1" si="1"/>
        <v>38</v>
      </c>
    </row>
    <row r="21" spans="1:10">
      <c r="A21" s="2">
        <v>1</v>
      </c>
      <c r="B21" s="1">
        <v>2</v>
      </c>
      <c r="C21" s="1" t="s">
        <v>18</v>
      </c>
      <c r="D21" s="1" t="s">
        <v>16</v>
      </c>
      <c r="E21" s="1" t="s">
        <v>30</v>
      </c>
      <c r="F21" s="1" t="s">
        <v>13</v>
      </c>
      <c r="G21" s="1">
        <v>99</v>
      </c>
      <c r="H21" s="1" t="s">
        <v>17</v>
      </c>
      <c r="I21" s="1">
        <f t="shared" ca="1" si="0"/>
        <v>23</v>
      </c>
      <c r="J21" s="1">
        <f t="shared" ca="1" si="1"/>
        <v>59</v>
      </c>
    </row>
    <row r="22" spans="1:10">
      <c r="A22" s="2">
        <v>1</v>
      </c>
      <c r="B22" s="1">
        <v>2</v>
      </c>
      <c r="C22" s="1" t="s">
        <v>29</v>
      </c>
      <c r="D22" s="1" t="s">
        <v>16</v>
      </c>
      <c r="E22" s="1" t="s">
        <v>33</v>
      </c>
      <c r="F22" s="1" t="s">
        <v>13</v>
      </c>
      <c r="G22" s="1">
        <v>99</v>
      </c>
      <c r="H22" s="1" t="s">
        <v>24</v>
      </c>
      <c r="I22" s="1">
        <f t="shared" ca="1" si="0"/>
        <v>3</v>
      </c>
      <c r="J22" s="1">
        <f t="shared" ca="1" si="1"/>
        <v>49</v>
      </c>
    </row>
    <row r="23" spans="1:10">
      <c r="A23" s="2">
        <v>3</v>
      </c>
      <c r="B23" s="1">
        <v>2</v>
      </c>
      <c r="C23" s="1" t="s">
        <v>29</v>
      </c>
      <c r="D23" s="1" t="s">
        <v>19</v>
      </c>
      <c r="E23" s="1" t="s">
        <v>33</v>
      </c>
      <c r="F23" s="1" t="s">
        <v>21</v>
      </c>
      <c r="G23" s="1">
        <v>26</v>
      </c>
      <c r="H23" s="1" t="s">
        <v>17</v>
      </c>
      <c r="I23" s="1">
        <f t="shared" ca="1" si="0"/>
        <v>13</v>
      </c>
      <c r="J23" s="1">
        <f t="shared" ca="1" si="1"/>
        <v>52</v>
      </c>
    </row>
    <row r="24" spans="1:10">
      <c r="A24" s="2">
        <v>3</v>
      </c>
      <c r="B24" s="1">
        <v>2</v>
      </c>
      <c r="C24" s="1" t="s">
        <v>34</v>
      </c>
      <c r="D24" s="1" t="s">
        <v>16</v>
      </c>
      <c r="E24" s="1" t="s">
        <v>33</v>
      </c>
      <c r="F24" s="1" t="s">
        <v>23</v>
      </c>
      <c r="G24" s="1">
        <v>40</v>
      </c>
      <c r="H24" s="1" t="s">
        <v>17</v>
      </c>
      <c r="I24" s="1">
        <f t="shared" ca="1" si="0"/>
        <v>25</v>
      </c>
      <c r="J24" s="1">
        <f t="shared" ca="1" si="1"/>
        <v>15</v>
      </c>
    </row>
    <row r="25" spans="1:10">
      <c r="A25" s="2">
        <v>3</v>
      </c>
      <c r="B25" s="1">
        <v>2</v>
      </c>
      <c r="C25" s="1" t="s">
        <v>18</v>
      </c>
      <c r="D25" s="1" t="s">
        <v>16</v>
      </c>
      <c r="E25" s="1" t="s">
        <v>20</v>
      </c>
      <c r="F25" s="1" t="s">
        <v>23</v>
      </c>
      <c r="G25" s="1">
        <v>21</v>
      </c>
      <c r="H25" s="1" t="s">
        <v>14</v>
      </c>
      <c r="I25" s="1">
        <f t="shared" ca="1" si="0"/>
        <v>31</v>
      </c>
      <c r="J25" s="1">
        <f t="shared" ca="1" si="1"/>
        <v>6</v>
      </c>
    </row>
    <row r="26" spans="1:10">
      <c r="A26" s="2">
        <v>4</v>
      </c>
      <c r="B26" s="1">
        <v>2</v>
      </c>
      <c r="C26" s="1" t="s">
        <v>18</v>
      </c>
      <c r="D26" s="1" t="s">
        <v>19</v>
      </c>
      <c r="E26" s="1" t="s">
        <v>20</v>
      </c>
      <c r="F26" s="1" t="s">
        <v>21</v>
      </c>
      <c r="G26" s="1">
        <v>12</v>
      </c>
      <c r="H26" s="1" t="s">
        <v>27</v>
      </c>
      <c r="I26" s="1">
        <f t="shared" ca="1" si="0"/>
        <v>1</v>
      </c>
      <c r="J26" s="1">
        <f t="shared" ca="1" si="1"/>
        <v>37</v>
      </c>
    </row>
    <row r="27" spans="1:10">
      <c r="A27" s="2">
        <v>4</v>
      </c>
      <c r="B27" s="1">
        <v>2</v>
      </c>
      <c r="C27" s="1" t="s">
        <v>34</v>
      </c>
      <c r="D27" s="1" t="s">
        <v>11</v>
      </c>
      <c r="E27" s="1" t="s">
        <v>26</v>
      </c>
      <c r="F27" s="1" t="s">
        <v>23</v>
      </c>
      <c r="G27" s="1">
        <v>34</v>
      </c>
      <c r="H27" s="1" t="s">
        <v>17</v>
      </c>
      <c r="I27" s="1">
        <f t="shared" ca="1" si="0"/>
        <v>14</v>
      </c>
      <c r="J27" s="1">
        <f t="shared" ca="1" si="1"/>
        <v>51</v>
      </c>
    </row>
    <row r="28" spans="1:10">
      <c r="A28" s="2">
        <v>4</v>
      </c>
      <c r="B28" s="1">
        <v>2</v>
      </c>
      <c r="C28" s="1" t="s">
        <v>15</v>
      </c>
      <c r="D28" s="1" t="s">
        <v>16</v>
      </c>
      <c r="E28" s="1" t="s">
        <v>30</v>
      </c>
      <c r="F28" s="1" t="s">
        <v>21</v>
      </c>
      <c r="G28" s="1">
        <v>40</v>
      </c>
      <c r="H28" s="1" t="s">
        <v>14</v>
      </c>
      <c r="I28" s="1">
        <f t="shared" ca="1" si="0"/>
        <v>26</v>
      </c>
      <c r="J28" s="1">
        <f t="shared" ca="1" si="1"/>
        <v>36</v>
      </c>
    </row>
    <row r="29" spans="1:10">
      <c r="A29" s="2">
        <v>6</v>
      </c>
      <c r="B29" s="1">
        <v>2</v>
      </c>
      <c r="C29" s="1" t="s">
        <v>15</v>
      </c>
      <c r="D29" s="1" t="s">
        <v>16</v>
      </c>
      <c r="E29" s="1" t="s">
        <v>20</v>
      </c>
      <c r="F29" s="1" t="s">
        <v>21</v>
      </c>
      <c r="G29" s="1">
        <v>26</v>
      </c>
      <c r="H29" s="1" t="s">
        <v>17</v>
      </c>
      <c r="I29" s="1">
        <f t="shared" ca="1" si="0"/>
        <v>23</v>
      </c>
      <c r="J29" s="1">
        <f t="shared" ca="1" si="1"/>
        <v>42</v>
      </c>
    </row>
    <row r="30" spans="1:10">
      <c r="A30" s="2">
        <v>6</v>
      </c>
      <c r="B30" s="1">
        <v>2</v>
      </c>
      <c r="C30" s="1" t="s">
        <v>18</v>
      </c>
      <c r="D30" s="1" t="s">
        <v>19</v>
      </c>
      <c r="E30" s="1" t="s">
        <v>20</v>
      </c>
      <c r="F30" s="1" t="s">
        <v>13</v>
      </c>
      <c r="G30" s="1">
        <v>46</v>
      </c>
      <c r="H30" s="1" t="s">
        <v>22</v>
      </c>
      <c r="I30" s="1">
        <f t="shared" ca="1" si="0"/>
        <v>15</v>
      </c>
      <c r="J30" s="1">
        <f t="shared" ca="1" si="1"/>
        <v>20</v>
      </c>
    </row>
    <row r="31" spans="1:10">
      <c r="A31" s="2">
        <v>6</v>
      </c>
      <c r="B31" s="1">
        <v>2</v>
      </c>
      <c r="C31" s="1" t="s">
        <v>25</v>
      </c>
      <c r="D31" s="1" t="s">
        <v>19</v>
      </c>
      <c r="E31" s="1" t="s">
        <v>30</v>
      </c>
      <c r="F31" s="1" t="s">
        <v>13</v>
      </c>
      <c r="G31" s="1">
        <v>69</v>
      </c>
      <c r="H31" s="1" t="s">
        <v>17</v>
      </c>
      <c r="I31" s="1">
        <f t="shared" ca="1" si="0"/>
        <v>19</v>
      </c>
      <c r="J31" s="1">
        <f t="shared" ca="1" si="1"/>
        <v>55</v>
      </c>
    </row>
    <row r="32" spans="1:10">
      <c r="A32" s="2">
        <v>6</v>
      </c>
      <c r="B32" s="1">
        <v>2</v>
      </c>
      <c r="C32" s="1" t="s">
        <v>35</v>
      </c>
      <c r="D32" s="1" t="s">
        <v>19</v>
      </c>
      <c r="E32" s="1" t="s">
        <v>12</v>
      </c>
      <c r="F32" s="1" t="s">
        <v>23</v>
      </c>
      <c r="G32" s="1">
        <v>86</v>
      </c>
      <c r="H32" s="1" t="s">
        <v>24</v>
      </c>
      <c r="I32" s="1">
        <f t="shared" ca="1" si="0"/>
        <v>26</v>
      </c>
      <c r="J32" s="1">
        <f t="shared" ca="1" si="1"/>
        <v>40</v>
      </c>
    </row>
    <row r="33" spans="1:10">
      <c r="A33" s="2">
        <v>8</v>
      </c>
      <c r="B33" s="1">
        <v>2</v>
      </c>
      <c r="C33" s="1" t="s">
        <v>31</v>
      </c>
      <c r="D33" s="1" t="s">
        <v>16</v>
      </c>
      <c r="E33" s="1" t="s">
        <v>12</v>
      </c>
      <c r="F33" s="1" t="s">
        <v>23</v>
      </c>
      <c r="G33" s="1">
        <v>53</v>
      </c>
      <c r="H33" s="1" t="s">
        <v>17</v>
      </c>
      <c r="I33" s="1">
        <f t="shared" ca="1" si="0"/>
        <v>3</v>
      </c>
      <c r="J33" s="1">
        <f t="shared" ca="1" si="1"/>
        <v>44</v>
      </c>
    </row>
    <row r="34" spans="1:10">
      <c r="A34" s="2">
        <v>9</v>
      </c>
      <c r="B34" s="1">
        <v>2</v>
      </c>
      <c r="C34" s="1" t="s">
        <v>31</v>
      </c>
      <c r="D34" s="1" t="s">
        <v>32</v>
      </c>
      <c r="E34" s="1" t="s">
        <v>30</v>
      </c>
      <c r="F34" s="1" t="s">
        <v>21</v>
      </c>
      <c r="G34" s="1">
        <v>36</v>
      </c>
      <c r="H34" s="1" t="s">
        <v>17</v>
      </c>
      <c r="I34" s="1">
        <f t="shared" ca="1" si="0"/>
        <v>18</v>
      </c>
      <c r="J34" s="1">
        <f t="shared" ca="1" si="1"/>
        <v>51</v>
      </c>
    </row>
    <row r="35" spans="1:10">
      <c r="A35" s="2">
        <v>9</v>
      </c>
      <c r="B35" s="1">
        <v>2</v>
      </c>
      <c r="C35" s="1" t="s">
        <v>15</v>
      </c>
      <c r="D35" s="1" t="s">
        <v>11</v>
      </c>
      <c r="E35" s="1" t="s">
        <v>33</v>
      </c>
      <c r="F35" s="1" t="s">
        <v>13</v>
      </c>
      <c r="G35" s="1">
        <v>85</v>
      </c>
      <c r="H35" s="1" t="s">
        <v>14</v>
      </c>
      <c r="I35" s="1">
        <f t="shared" ca="1" si="0"/>
        <v>12</v>
      </c>
      <c r="J35" s="1">
        <f t="shared" ca="1" si="1"/>
        <v>2</v>
      </c>
    </row>
    <row r="36" spans="1:10">
      <c r="A36" s="2">
        <v>10</v>
      </c>
      <c r="B36" s="1">
        <v>2</v>
      </c>
      <c r="C36" s="1" t="s">
        <v>29</v>
      </c>
      <c r="D36" s="1" t="s">
        <v>16</v>
      </c>
      <c r="E36" s="1" t="s">
        <v>30</v>
      </c>
      <c r="F36" s="1" t="s">
        <v>13</v>
      </c>
      <c r="G36" s="1">
        <v>96</v>
      </c>
      <c r="H36" s="1" t="s">
        <v>17</v>
      </c>
      <c r="I36" s="1">
        <f t="shared" ca="1" si="0"/>
        <v>27</v>
      </c>
      <c r="J36" s="1">
        <f t="shared" ca="1" si="1"/>
        <v>37</v>
      </c>
    </row>
    <row r="37" spans="1:10">
      <c r="A37" s="2">
        <v>10</v>
      </c>
      <c r="B37" s="1">
        <v>2</v>
      </c>
      <c r="C37" s="1" t="s">
        <v>29</v>
      </c>
      <c r="D37" s="1" t="s">
        <v>16</v>
      </c>
      <c r="E37" s="1" t="s">
        <v>26</v>
      </c>
      <c r="F37" s="1" t="s">
        <v>23</v>
      </c>
      <c r="G37" s="1">
        <v>61</v>
      </c>
      <c r="H37" s="1" t="s">
        <v>17</v>
      </c>
      <c r="I37" s="1">
        <f t="shared" ca="1" si="0"/>
        <v>32</v>
      </c>
      <c r="J37" s="1">
        <f t="shared" ca="1" si="1"/>
        <v>30</v>
      </c>
    </row>
    <row r="38" spans="1:10">
      <c r="A38" s="2">
        <v>1</v>
      </c>
      <c r="B38" s="1">
        <v>3</v>
      </c>
      <c r="C38" s="1" t="s">
        <v>18</v>
      </c>
      <c r="D38" s="1" t="s">
        <v>11</v>
      </c>
      <c r="E38" s="1" t="s">
        <v>30</v>
      </c>
      <c r="F38" s="1" t="s">
        <v>23</v>
      </c>
      <c r="G38" s="1">
        <v>85</v>
      </c>
      <c r="H38" s="1" t="s">
        <v>22</v>
      </c>
      <c r="I38" s="1">
        <f t="shared" ca="1" si="0"/>
        <v>21</v>
      </c>
      <c r="J38" s="1">
        <f t="shared" ca="1" si="1"/>
        <v>41</v>
      </c>
    </row>
    <row r="39" spans="1:10">
      <c r="A39" s="2">
        <v>3</v>
      </c>
      <c r="B39" s="1">
        <v>3</v>
      </c>
      <c r="C39" s="1" t="s">
        <v>29</v>
      </c>
      <c r="D39" s="1" t="s">
        <v>19</v>
      </c>
      <c r="E39" s="1" t="s">
        <v>20</v>
      </c>
      <c r="F39" s="1" t="s">
        <v>23</v>
      </c>
      <c r="G39" s="1">
        <v>4</v>
      </c>
      <c r="H39" s="1" t="s">
        <v>27</v>
      </c>
      <c r="I39" s="1">
        <f t="shared" ca="1" si="0"/>
        <v>16</v>
      </c>
      <c r="J39" s="1">
        <f t="shared" ca="1" si="1"/>
        <v>29</v>
      </c>
    </row>
    <row r="40" spans="1:10">
      <c r="A40" s="2">
        <v>3</v>
      </c>
      <c r="B40" s="1">
        <v>3</v>
      </c>
      <c r="C40" s="1" t="s">
        <v>34</v>
      </c>
      <c r="D40" s="1" t="s">
        <v>32</v>
      </c>
      <c r="E40" s="1" t="s">
        <v>28</v>
      </c>
      <c r="F40" s="1" t="s">
        <v>21</v>
      </c>
      <c r="G40" s="1">
        <v>51</v>
      </c>
      <c r="H40" s="1" t="s">
        <v>17</v>
      </c>
      <c r="I40" s="1">
        <f t="shared" ca="1" si="0"/>
        <v>19</v>
      </c>
      <c r="J40" s="1">
        <f t="shared" ca="1" si="1"/>
        <v>32</v>
      </c>
    </row>
    <row r="41" spans="1:10">
      <c r="A41" s="2">
        <v>5</v>
      </c>
      <c r="B41" s="1">
        <v>3</v>
      </c>
      <c r="C41" s="1" t="s">
        <v>18</v>
      </c>
      <c r="D41" s="1" t="s">
        <v>11</v>
      </c>
      <c r="E41" s="1" t="s">
        <v>12</v>
      </c>
      <c r="F41" s="1" t="s">
        <v>13</v>
      </c>
      <c r="G41" s="1">
        <v>61</v>
      </c>
      <c r="H41" s="1" t="s">
        <v>24</v>
      </c>
      <c r="I41" s="1">
        <f t="shared" ca="1" si="0"/>
        <v>9</v>
      </c>
      <c r="J41" s="1">
        <f t="shared" ca="1" si="1"/>
        <v>9</v>
      </c>
    </row>
    <row r="42" spans="1:10">
      <c r="A42" s="2">
        <v>5</v>
      </c>
      <c r="B42" s="1">
        <v>3</v>
      </c>
      <c r="C42" s="1" t="s">
        <v>31</v>
      </c>
      <c r="D42" s="1" t="s">
        <v>16</v>
      </c>
      <c r="E42" s="1" t="s">
        <v>28</v>
      </c>
      <c r="F42" s="1" t="s">
        <v>13</v>
      </c>
      <c r="G42" s="1">
        <v>85</v>
      </c>
      <c r="H42" s="1" t="s">
        <v>17</v>
      </c>
      <c r="I42" s="1">
        <f t="shared" ca="1" si="0"/>
        <v>30</v>
      </c>
      <c r="J42" s="1">
        <f t="shared" ca="1" si="1"/>
        <v>49</v>
      </c>
    </row>
    <row r="43" spans="1:10">
      <c r="A43" s="2">
        <v>5</v>
      </c>
      <c r="B43" s="1">
        <v>3</v>
      </c>
      <c r="C43" s="1" t="s">
        <v>15</v>
      </c>
      <c r="D43" s="1" t="s">
        <v>32</v>
      </c>
      <c r="E43" s="1" t="s">
        <v>30</v>
      </c>
      <c r="F43" s="1" t="s">
        <v>13</v>
      </c>
      <c r="G43" s="1">
        <v>6</v>
      </c>
      <c r="H43" s="1" t="s">
        <v>17</v>
      </c>
      <c r="I43" s="1">
        <f t="shared" ca="1" si="0"/>
        <v>6</v>
      </c>
      <c r="J43" s="1">
        <f t="shared" ca="1" si="1"/>
        <v>15</v>
      </c>
    </row>
    <row r="44" spans="1:10">
      <c r="A44" s="2">
        <v>5</v>
      </c>
      <c r="B44" s="1">
        <v>3</v>
      </c>
      <c r="C44" s="1" t="s">
        <v>15</v>
      </c>
      <c r="D44" s="1" t="s">
        <v>11</v>
      </c>
      <c r="E44" s="1" t="s">
        <v>33</v>
      </c>
      <c r="F44" s="1" t="s">
        <v>21</v>
      </c>
      <c r="G44" s="1">
        <v>28</v>
      </c>
      <c r="H44" s="1" t="s">
        <v>17</v>
      </c>
      <c r="I44" s="1">
        <f t="shared" ca="1" si="0"/>
        <v>33</v>
      </c>
      <c r="J44" s="1">
        <f t="shared" ca="1" si="1"/>
        <v>25</v>
      </c>
    </row>
    <row r="45" spans="1:10">
      <c r="A45" s="2">
        <v>6</v>
      </c>
      <c r="B45" s="1">
        <v>3</v>
      </c>
      <c r="C45" s="1" t="s">
        <v>35</v>
      </c>
      <c r="D45" s="1" t="s">
        <v>19</v>
      </c>
      <c r="E45" s="1" t="s">
        <v>26</v>
      </c>
      <c r="F45" s="1" t="s">
        <v>23</v>
      </c>
      <c r="G45" s="1">
        <v>33</v>
      </c>
      <c r="H45" s="1" t="s">
        <v>17</v>
      </c>
      <c r="I45" s="1">
        <f t="shared" ca="1" si="0"/>
        <v>32</v>
      </c>
      <c r="J45" s="1">
        <f t="shared" ca="1" si="1"/>
        <v>38</v>
      </c>
    </row>
    <row r="46" spans="1:10">
      <c r="A46" s="2">
        <v>6</v>
      </c>
      <c r="B46" s="1">
        <v>3</v>
      </c>
      <c r="C46" s="1" t="s">
        <v>29</v>
      </c>
      <c r="D46" s="1" t="s">
        <v>16</v>
      </c>
      <c r="E46" s="1" t="s">
        <v>28</v>
      </c>
      <c r="F46" s="1" t="s">
        <v>23</v>
      </c>
      <c r="G46" s="1">
        <v>6</v>
      </c>
      <c r="H46" s="1" t="s">
        <v>22</v>
      </c>
      <c r="I46" s="1">
        <f t="shared" ca="1" si="0"/>
        <v>17</v>
      </c>
      <c r="J46" s="1">
        <f t="shared" ca="1" si="1"/>
        <v>42</v>
      </c>
    </row>
    <row r="47" spans="1:10">
      <c r="A47" s="2">
        <v>7</v>
      </c>
      <c r="B47" s="1">
        <v>3</v>
      </c>
      <c r="C47" s="1" t="s">
        <v>31</v>
      </c>
      <c r="D47" s="1" t="s">
        <v>32</v>
      </c>
      <c r="E47" s="1" t="s">
        <v>28</v>
      </c>
      <c r="F47" s="1" t="s">
        <v>13</v>
      </c>
      <c r="G47" s="1">
        <v>38</v>
      </c>
      <c r="H47" s="1" t="s">
        <v>17</v>
      </c>
      <c r="I47" s="1">
        <f t="shared" ca="1" si="0"/>
        <v>26</v>
      </c>
      <c r="J47" s="1">
        <f t="shared" ca="1" si="1"/>
        <v>51</v>
      </c>
    </row>
    <row r="48" spans="1:10">
      <c r="A48" s="2">
        <v>7</v>
      </c>
      <c r="B48" s="1">
        <v>3</v>
      </c>
      <c r="C48" s="1" t="s">
        <v>10</v>
      </c>
      <c r="D48" s="1" t="s">
        <v>16</v>
      </c>
      <c r="E48" s="1" t="s">
        <v>12</v>
      </c>
      <c r="F48" s="1" t="s">
        <v>23</v>
      </c>
      <c r="G48" s="1">
        <v>84</v>
      </c>
      <c r="H48" s="1" t="s">
        <v>17</v>
      </c>
      <c r="I48" s="1">
        <f t="shared" ca="1" si="0"/>
        <v>21</v>
      </c>
      <c r="J48" s="1">
        <f t="shared" ca="1" si="1"/>
        <v>37</v>
      </c>
    </row>
    <row r="49" spans="1:10">
      <c r="A49" s="2">
        <v>9</v>
      </c>
      <c r="B49" s="1">
        <v>3</v>
      </c>
      <c r="C49" s="1" t="s">
        <v>25</v>
      </c>
      <c r="D49" s="1" t="s">
        <v>16</v>
      </c>
      <c r="E49" s="1" t="s">
        <v>20</v>
      </c>
      <c r="F49" s="1" t="s">
        <v>23</v>
      </c>
      <c r="G49" s="1">
        <v>4</v>
      </c>
      <c r="H49" s="1" t="s">
        <v>17</v>
      </c>
      <c r="I49" s="1">
        <f t="shared" ca="1" si="0"/>
        <v>28</v>
      </c>
      <c r="J49" s="1">
        <f t="shared" ca="1" si="1"/>
        <v>24</v>
      </c>
    </row>
    <row r="50" spans="1:10">
      <c r="A50" s="2">
        <v>9</v>
      </c>
      <c r="B50" s="1">
        <v>3</v>
      </c>
      <c r="C50" s="1" t="s">
        <v>10</v>
      </c>
      <c r="D50" s="1" t="s">
        <v>16</v>
      </c>
      <c r="E50" s="1" t="s">
        <v>26</v>
      </c>
      <c r="F50" s="1" t="s">
        <v>21</v>
      </c>
      <c r="G50" s="1">
        <v>19</v>
      </c>
      <c r="H50" s="1" t="s">
        <v>17</v>
      </c>
      <c r="I50" s="1">
        <f t="shared" ca="1" si="0"/>
        <v>26</v>
      </c>
      <c r="J50" s="1">
        <f t="shared" ca="1" si="1"/>
        <v>40</v>
      </c>
    </row>
    <row r="51" spans="1:10">
      <c r="A51" s="2">
        <v>9</v>
      </c>
      <c r="B51" s="1">
        <v>3</v>
      </c>
      <c r="C51" s="1" t="s">
        <v>10</v>
      </c>
      <c r="D51" s="1" t="s">
        <v>11</v>
      </c>
      <c r="E51" s="1" t="s">
        <v>26</v>
      </c>
      <c r="F51" s="1" t="s">
        <v>13</v>
      </c>
      <c r="G51" s="1">
        <v>80</v>
      </c>
      <c r="H51" s="1" t="s">
        <v>14</v>
      </c>
      <c r="I51" s="1">
        <f t="shared" ca="1" si="0"/>
        <v>34</v>
      </c>
      <c r="J51" s="1">
        <f t="shared" ca="1" si="1"/>
        <v>35</v>
      </c>
    </row>
    <row r="52" spans="1:10">
      <c r="A52" s="2">
        <v>10</v>
      </c>
      <c r="B52" s="1">
        <v>3</v>
      </c>
      <c r="C52" s="1" t="s">
        <v>29</v>
      </c>
      <c r="D52" s="1" t="s">
        <v>19</v>
      </c>
      <c r="E52" s="1" t="s">
        <v>12</v>
      </c>
      <c r="F52" s="1" t="s">
        <v>21</v>
      </c>
      <c r="G52" s="1">
        <v>83</v>
      </c>
      <c r="H52" s="1" t="s">
        <v>17</v>
      </c>
      <c r="I52" s="1">
        <f t="shared" ca="1" si="0"/>
        <v>34</v>
      </c>
      <c r="J52" s="1">
        <f t="shared" ca="1" si="1"/>
        <v>29</v>
      </c>
    </row>
    <row r="53" spans="1:10">
      <c r="A53" s="2">
        <v>2</v>
      </c>
      <c r="B53" s="1">
        <v>4</v>
      </c>
      <c r="C53" s="1" t="s">
        <v>18</v>
      </c>
      <c r="D53" s="1" t="s">
        <v>16</v>
      </c>
      <c r="E53" s="1" t="s">
        <v>26</v>
      </c>
      <c r="F53" s="1" t="s">
        <v>23</v>
      </c>
      <c r="G53" s="1">
        <v>79</v>
      </c>
      <c r="H53" s="1" t="s">
        <v>27</v>
      </c>
      <c r="I53" s="1">
        <f t="shared" ca="1" si="0"/>
        <v>9</v>
      </c>
      <c r="J53" s="1">
        <f t="shared" ca="1" si="1"/>
        <v>36</v>
      </c>
    </row>
    <row r="54" spans="1:10">
      <c r="A54" s="2">
        <v>2</v>
      </c>
      <c r="B54" s="1">
        <v>4</v>
      </c>
      <c r="C54" s="1" t="s">
        <v>18</v>
      </c>
      <c r="D54" s="1" t="s">
        <v>32</v>
      </c>
      <c r="E54" s="1" t="s">
        <v>20</v>
      </c>
      <c r="F54" s="1" t="s">
        <v>23</v>
      </c>
      <c r="G54" s="1">
        <v>16</v>
      </c>
      <c r="H54" s="1" t="s">
        <v>17</v>
      </c>
      <c r="I54" s="1">
        <f t="shared" ca="1" si="0"/>
        <v>9</v>
      </c>
      <c r="J54" s="1">
        <f t="shared" ca="1" si="1"/>
        <v>39</v>
      </c>
    </row>
    <row r="55" spans="1:10">
      <c r="A55" s="2">
        <v>2</v>
      </c>
      <c r="B55" s="1">
        <v>4</v>
      </c>
      <c r="C55" s="1" t="s">
        <v>10</v>
      </c>
      <c r="D55" s="1" t="s">
        <v>16</v>
      </c>
      <c r="E55" s="1" t="s">
        <v>30</v>
      </c>
      <c r="F55" s="1" t="s">
        <v>13</v>
      </c>
      <c r="G55" s="1">
        <v>79</v>
      </c>
      <c r="H55" s="1" t="s">
        <v>14</v>
      </c>
      <c r="I55" s="1">
        <f t="shared" ca="1" si="0"/>
        <v>24</v>
      </c>
      <c r="J55" s="1">
        <f t="shared" ca="1" si="1"/>
        <v>17</v>
      </c>
    </row>
    <row r="56" spans="1:10">
      <c r="A56" s="2">
        <v>3</v>
      </c>
      <c r="B56" s="1">
        <v>4</v>
      </c>
      <c r="C56" s="1" t="s">
        <v>29</v>
      </c>
      <c r="D56" s="1" t="s">
        <v>16</v>
      </c>
      <c r="E56" s="1" t="s">
        <v>12</v>
      </c>
      <c r="F56" s="1" t="s">
        <v>13</v>
      </c>
      <c r="G56" s="1">
        <v>39</v>
      </c>
      <c r="H56" s="1" t="s">
        <v>17</v>
      </c>
      <c r="I56" s="1">
        <f t="shared" ca="1" si="0"/>
        <v>31</v>
      </c>
      <c r="J56" s="1">
        <f t="shared" ca="1" si="1"/>
        <v>1</v>
      </c>
    </row>
    <row r="57" spans="1:10">
      <c r="A57" s="2">
        <v>4</v>
      </c>
      <c r="B57" s="1">
        <v>4</v>
      </c>
      <c r="C57" s="1" t="s">
        <v>35</v>
      </c>
      <c r="D57" s="1" t="s">
        <v>32</v>
      </c>
      <c r="E57" s="1" t="s">
        <v>28</v>
      </c>
      <c r="F57" s="1" t="s">
        <v>23</v>
      </c>
      <c r="G57" s="1">
        <v>70</v>
      </c>
      <c r="H57" s="1" t="s">
        <v>17</v>
      </c>
      <c r="I57" s="1">
        <f t="shared" ca="1" si="0"/>
        <v>10</v>
      </c>
      <c r="J57" s="1">
        <f t="shared" ca="1" si="1"/>
        <v>55</v>
      </c>
    </row>
    <row r="58" spans="1:10">
      <c r="A58" s="2">
        <v>5</v>
      </c>
      <c r="B58" s="1">
        <v>4</v>
      </c>
      <c r="C58" s="1" t="s">
        <v>35</v>
      </c>
      <c r="D58" s="1" t="s">
        <v>11</v>
      </c>
      <c r="E58" s="1" t="s">
        <v>33</v>
      </c>
      <c r="F58" s="1" t="s">
        <v>21</v>
      </c>
      <c r="G58" s="1">
        <v>72</v>
      </c>
      <c r="H58" s="1" t="s">
        <v>24</v>
      </c>
      <c r="I58" s="1">
        <f t="shared" ca="1" si="0"/>
        <v>15</v>
      </c>
      <c r="J58" s="1">
        <f t="shared" ca="1" si="1"/>
        <v>39</v>
      </c>
    </row>
    <row r="59" spans="1:10">
      <c r="A59" s="2">
        <v>6</v>
      </c>
      <c r="B59" s="1">
        <v>4</v>
      </c>
      <c r="C59" s="1" t="s">
        <v>15</v>
      </c>
      <c r="D59" s="1" t="s">
        <v>32</v>
      </c>
      <c r="E59" s="1" t="s">
        <v>12</v>
      </c>
      <c r="F59" s="1" t="s">
        <v>23</v>
      </c>
      <c r="G59" s="1">
        <v>42</v>
      </c>
      <c r="H59" s="1" t="s">
        <v>17</v>
      </c>
      <c r="I59" s="1">
        <f t="shared" ca="1" si="0"/>
        <v>2</v>
      </c>
      <c r="J59" s="1">
        <f t="shared" ca="1" si="1"/>
        <v>33</v>
      </c>
    </row>
    <row r="60" spans="1:10">
      <c r="A60" s="2">
        <v>6</v>
      </c>
      <c r="B60" s="1">
        <v>4</v>
      </c>
      <c r="C60" s="1" t="s">
        <v>29</v>
      </c>
      <c r="D60" s="1" t="s">
        <v>19</v>
      </c>
      <c r="E60" s="1" t="s">
        <v>33</v>
      </c>
      <c r="F60" s="1" t="s">
        <v>13</v>
      </c>
      <c r="G60" s="1">
        <v>10</v>
      </c>
      <c r="H60" s="1" t="s">
        <v>17</v>
      </c>
      <c r="I60" s="1">
        <f t="shared" ca="1" si="0"/>
        <v>18</v>
      </c>
      <c r="J60" s="1">
        <f t="shared" ca="1" si="1"/>
        <v>59</v>
      </c>
    </row>
    <row r="61" spans="1:10">
      <c r="A61" s="2">
        <v>7</v>
      </c>
      <c r="B61" s="1">
        <v>4</v>
      </c>
      <c r="C61" s="1" t="s">
        <v>10</v>
      </c>
      <c r="D61" s="1" t="s">
        <v>19</v>
      </c>
      <c r="E61" s="1" t="s">
        <v>33</v>
      </c>
      <c r="F61" s="1" t="s">
        <v>21</v>
      </c>
      <c r="G61" s="1">
        <v>62</v>
      </c>
      <c r="H61" s="1" t="s">
        <v>27</v>
      </c>
      <c r="I61" s="1">
        <f t="shared" ca="1" si="0"/>
        <v>2</v>
      </c>
      <c r="J61" s="1">
        <f t="shared" ca="1" si="1"/>
        <v>58</v>
      </c>
    </row>
    <row r="62" spans="1:10">
      <c r="A62" s="2">
        <v>8</v>
      </c>
      <c r="B62" s="1">
        <v>4</v>
      </c>
      <c r="C62" s="1" t="s">
        <v>10</v>
      </c>
      <c r="D62" s="1" t="s">
        <v>11</v>
      </c>
      <c r="E62" s="1" t="s">
        <v>12</v>
      </c>
      <c r="F62" s="1" t="s">
        <v>13</v>
      </c>
      <c r="G62" s="1">
        <v>83</v>
      </c>
      <c r="H62" s="1" t="s">
        <v>17</v>
      </c>
      <c r="I62" s="1">
        <f t="shared" ca="1" si="0"/>
        <v>10</v>
      </c>
      <c r="J62" s="1">
        <f t="shared" ca="1" si="1"/>
        <v>12</v>
      </c>
    </row>
    <row r="63" spans="1:10">
      <c r="A63" s="2">
        <v>8</v>
      </c>
      <c r="B63" s="1">
        <v>4</v>
      </c>
      <c r="C63" s="1" t="s">
        <v>35</v>
      </c>
      <c r="D63" s="1" t="s">
        <v>19</v>
      </c>
      <c r="E63" s="1" t="s">
        <v>33</v>
      </c>
      <c r="F63" s="1" t="s">
        <v>13</v>
      </c>
      <c r="G63" s="1">
        <v>11</v>
      </c>
      <c r="H63" s="1" t="s">
        <v>17</v>
      </c>
      <c r="I63" s="1">
        <f t="shared" ca="1" si="0"/>
        <v>6</v>
      </c>
      <c r="J63" s="1">
        <f t="shared" ca="1" si="1"/>
        <v>11</v>
      </c>
    </row>
    <row r="64" spans="1:10">
      <c r="A64" s="2">
        <v>8</v>
      </c>
      <c r="B64" s="1">
        <v>4</v>
      </c>
      <c r="C64" s="1" t="s">
        <v>18</v>
      </c>
      <c r="D64" s="1" t="s">
        <v>16</v>
      </c>
      <c r="E64" s="1" t="s">
        <v>30</v>
      </c>
      <c r="F64" s="1" t="s">
        <v>23</v>
      </c>
      <c r="G64" s="1">
        <v>74</v>
      </c>
      <c r="H64" s="1" t="s">
        <v>24</v>
      </c>
      <c r="I64" s="1">
        <f t="shared" ca="1" si="0"/>
        <v>15</v>
      </c>
      <c r="J64" s="1">
        <f t="shared" ca="1" si="1"/>
        <v>24</v>
      </c>
    </row>
    <row r="65" spans="1:10">
      <c r="A65" s="2">
        <v>10</v>
      </c>
      <c r="B65" s="1">
        <v>4</v>
      </c>
      <c r="C65" s="1" t="s">
        <v>15</v>
      </c>
      <c r="D65" s="1" t="s">
        <v>19</v>
      </c>
      <c r="E65" s="1" t="s">
        <v>30</v>
      </c>
      <c r="F65" s="1" t="s">
        <v>13</v>
      </c>
      <c r="G65" s="1">
        <v>96</v>
      </c>
      <c r="H65" s="1" t="s">
        <v>22</v>
      </c>
      <c r="I65" s="1">
        <f t="shared" ca="1" si="0"/>
        <v>28</v>
      </c>
      <c r="J65" s="1">
        <f t="shared" ca="1" si="1"/>
        <v>3</v>
      </c>
    </row>
    <row r="66" spans="1:10">
      <c r="A66" s="2">
        <v>10</v>
      </c>
      <c r="B66" s="1">
        <v>4</v>
      </c>
      <c r="C66" s="1" t="s">
        <v>15</v>
      </c>
      <c r="D66" s="1" t="s">
        <v>16</v>
      </c>
      <c r="E66" s="1" t="s">
        <v>33</v>
      </c>
      <c r="F66" s="1" t="s">
        <v>21</v>
      </c>
      <c r="G66" s="1">
        <v>13</v>
      </c>
      <c r="H66" s="1" t="s">
        <v>17</v>
      </c>
      <c r="I66" s="1">
        <f t="shared" ca="1" si="0"/>
        <v>22</v>
      </c>
      <c r="J66" s="1">
        <f t="shared" ca="1" si="1"/>
        <v>60</v>
      </c>
    </row>
    <row r="67" spans="1:10">
      <c r="A67" s="2">
        <v>10</v>
      </c>
      <c r="B67" s="1">
        <v>4</v>
      </c>
      <c r="C67" s="1" t="s">
        <v>25</v>
      </c>
      <c r="D67" s="1" t="s">
        <v>16</v>
      </c>
      <c r="E67" s="1" t="s">
        <v>12</v>
      </c>
      <c r="F67" s="1" t="s">
        <v>23</v>
      </c>
      <c r="G67" s="1">
        <v>65</v>
      </c>
      <c r="H67" s="1" t="s">
        <v>17</v>
      </c>
      <c r="I67" s="1">
        <f t="shared" ca="1" si="0"/>
        <v>30</v>
      </c>
      <c r="J67" s="1">
        <f t="shared" ca="1" si="1"/>
        <v>4</v>
      </c>
    </row>
    <row r="68" spans="1:10">
      <c r="A68" s="2">
        <v>2</v>
      </c>
      <c r="B68" s="1">
        <v>5</v>
      </c>
      <c r="C68" s="1" t="s">
        <v>35</v>
      </c>
      <c r="D68" s="1" t="s">
        <v>19</v>
      </c>
      <c r="E68" s="1" t="s">
        <v>12</v>
      </c>
      <c r="F68" s="1" t="s">
        <v>13</v>
      </c>
      <c r="G68" s="1">
        <v>99</v>
      </c>
      <c r="H68" s="1" t="s">
        <v>17</v>
      </c>
      <c r="I68" s="1">
        <f t="shared" ca="1" si="0"/>
        <v>9</v>
      </c>
      <c r="J68" s="1">
        <f t="shared" ca="1" si="1"/>
        <v>49</v>
      </c>
    </row>
    <row r="69" spans="1:10">
      <c r="A69" s="2">
        <v>2</v>
      </c>
      <c r="B69" s="1">
        <v>5</v>
      </c>
      <c r="C69" s="1" t="s">
        <v>10</v>
      </c>
      <c r="D69" s="1" t="s">
        <v>11</v>
      </c>
      <c r="E69" s="1" t="s">
        <v>20</v>
      </c>
      <c r="F69" s="1" t="s">
        <v>13</v>
      </c>
      <c r="G69" s="1">
        <v>24</v>
      </c>
      <c r="H69" s="1" t="s">
        <v>27</v>
      </c>
      <c r="I69" s="1">
        <f t="shared" ca="1" si="0"/>
        <v>18</v>
      </c>
      <c r="J69" s="1">
        <f t="shared" ca="1" si="1"/>
        <v>38</v>
      </c>
    </row>
    <row r="70" spans="1:10">
      <c r="A70" s="2">
        <v>2</v>
      </c>
      <c r="B70" s="1">
        <v>5</v>
      </c>
      <c r="C70" s="1" t="s">
        <v>34</v>
      </c>
      <c r="D70" s="1" t="s">
        <v>32</v>
      </c>
      <c r="E70" s="1" t="s">
        <v>30</v>
      </c>
      <c r="F70" s="1" t="s">
        <v>23</v>
      </c>
      <c r="G70" s="1">
        <v>75</v>
      </c>
      <c r="H70" s="1" t="s">
        <v>17</v>
      </c>
      <c r="I70" s="1">
        <f t="shared" ca="1" si="0"/>
        <v>35</v>
      </c>
      <c r="J70" s="1">
        <f t="shared" ca="1" si="1"/>
        <v>4</v>
      </c>
    </row>
    <row r="71" spans="1:10">
      <c r="A71" s="2">
        <v>2</v>
      </c>
      <c r="B71" s="1">
        <v>5</v>
      </c>
      <c r="C71" s="1" t="s">
        <v>29</v>
      </c>
      <c r="D71" s="1" t="s">
        <v>19</v>
      </c>
      <c r="E71" s="1" t="s">
        <v>30</v>
      </c>
      <c r="F71" s="1" t="s">
        <v>21</v>
      </c>
      <c r="G71" s="1">
        <v>82</v>
      </c>
      <c r="H71" s="1" t="s">
        <v>17</v>
      </c>
      <c r="I71" s="1">
        <f t="shared" ca="1" si="0"/>
        <v>6</v>
      </c>
      <c r="J71" s="1">
        <f t="shared" ca="1" si="1"/>
        <v>32</v>
      </c>
    </row>
    <row r="72" spans="1:10">
      <c r="A72" s="2">
        <v>3</v>
      </c>
      <c r="B72" s="1">
        <v>5</v>
      </c>
      <c r="C72" s="1" t="s">
        <v>10</v>
      </c>
      <c r="D72" s="1" t="s">
        <v>11</v>
      </c>
      <c r="E72" s="1" t="s">
        <v>26</v>
      </c>
      <c r="F72" s="1" t="s">
        <v>13</v>
      </c>
      <c r="G72" s="1">
        <v>24</v>
      </c>
      <c r="H72" s="1" t="s">
        <v>22</v>
      </c>
      <c r="I72" s="1">
        <f t="shared" ca="1" si="0"/>
        <v>24</v>
      </c>
      <c r="J72" s="1">
        <f t="shared" ca="1" si="1"/>
        <v>55</v>
      </c>
    </row>
    <row r="73" spans="1:10">
      <c r="A73" s="2">
        <v>3</v>
      </c>
      <c r="B73" s="1">
        <v>5</v>
      </c>
      <c r="C73" s="1" t="s">
        <v>35</v>
      </c>
      <c r="D73" s="1" t="s">
        <v>32</v>
      </c>
      <c r="E73" s="1" t="s">
        <v>28</v>
      </c>
      <c r="F73" s="1" t="s">
        <v>13</v>
      </c>
      <c r="G73" s="1">
        <v>97</v>
      </c>
      <c r="H73" s="1" t="s">
        <v>17</v>
      </c>
      <c r="I73" s="1">
        <f t="shared" ca="1" si="0"/>
        <v>21</v>
      </c>
      <c r="J73" s="1">
        <f t="shared" ca="1" si="1"/>
        <v>7</v>
      </c>
    </row>
    <row r="74" spans="1:10">
      <c r="A74" s="2">
        <v>3</v>
      </c>
      <c r="B74" s="1">
        <v>5</v>
      </c>
      <c r="C74" s="1" t="s">
        <v>18</v>
      </c>
      <c r="D74" s="1" t="s">
        <v>19</v>
      </c>
      <c r="E74" s="1" t="s">
        <v>28</v>
      </c>
      <c r="F74" s="1" t="s">
        <v>21</v>
      </c>
      <c r="G74" s="1">
        <v>4</v>
      </c>
      <c r="H74" s="1" t="s">
        <v>17</v>
      </c>
      <c r="I74" s="1">
        <f t="shared" ca="1" si="0"/>
        <v>10</v>
      </c>
      <c r="J74" s="1">
        <f t="shared" ca="1" si="1"/>
        <v>13</v>
      </c>
    </row>
    <row r="75" spans="1:10">
      <c r="A75" s="2">
        <v>4</v>
      </c>
      <c r="B75" s="1">
        <v>5</v>
      </c>
      <c r="C75" s="1" t="s">
        <v>25</v>
      </c>
      <c r="D75" s="1" t="s">
        <v>16</v>
      </c>
      <c r="E75" s="1" t="s">
        <v>26</v>
      </c>
      <c r="F75" s="1" t="s">
        <v>21</v>
      </c>
      <c r="G75" s="1">
        <v>81</v>
      </c>
      <c r="H75" s="1" t="s">
        <v>14</v>
      </c>
      <c r="I75" s="1">
        <f t="shared" ca="1" si="0"/>
        <v>9</v>
      </c>
      <c r="J75" s="1">
        <f t="shared" ca="1" si="1"/>
        <v>57</v>
      </c>
    </row>
    <row r="76" spans="1:10">
      <c r="A76" s="2">
        <v>4</v>
      </c>
      <c r="B76" s="1">
        <v>5</v>
      </c>
      <c r="C76" s="1" t="s">
        <v>35</v>
      </c>
      <c r="D76" s="1" t="s">
        <v>19</v>
      </c>
      <c r="E76" s="1" t="s">
        <v>30</v>
      </c>
      <c r="F76" s="1" t="s">
        <v>23</v>
      </c>
      <c r="G76" s="1">
        <v>80</v>
      </c>
      <c r="H76" s="1" t="s">
        <v>17</v>
      </c>
      <c r="I76" s="1">
        <f t="shared" ca="1" si="0"/>
        <v>8</v>
      </c>
      <c r="J76" s="1">
        <f t="shared" ca="1" si="1"/>
        <v>14</v>
      </c>
    </row>
    <row r="77" spans="1:10">
      <c r="A77" s="2">
        <v>5</v>
      </c>
      <c r="B77" s="1">
        <v>5</v>
      </c>
      <c r="C77" s="1" t="s">
        <v>31</v>
      </c>
      <c r="D77" s="1" t="s">
        <v>32</v>
      </c>
      <c r="E77" s="1" t="s">
        <v>33</v>
      </c>
      <c r="F77" s="1" t="s">
        <v>13</v>
      </c>
      <c r="G77" s="1">
        <v>18</v>
      </c>
      <c r="H77" s="1" t="s">
        <v>17</v>
      </c>
      <c r="I77" s="1">
        <f t="shared" ca="1" si="0"/>
        <v>9</v>
      </c>
      <c r="J77" s="1">
        <f t="shared" ca="1" si="1"/>
        <v>13</v>
      </c>
    </row>
    <row r="78" spans="1:10">
      <c r="A78" s="2">
        <v>5</v>
      </c>
      <c r="B78" s="1">
        <v>5</v>
      </c>
      <c r="C78" s="1" t="s">
        <v>25</v>
      </c>
      <c r="D78" s="1" t="s">
        <v>19</v>
      </c>
      <c r="E78" s="1" t="s">
        <v>26</v>
      </c>
      <c r="F78" s="1" t="s">
        <v>21</v>
      </c>
      <c r="G78" s="1">
        <v>61</v>
      </c>
      <c r="H78" s="1" t="s">
        <v>27</v>
      </c>
      <c r="I78" s="1">
        <f t="shared" ca="1" si="0"/>
        <v>16</v>
      </c>
      <c r="J78" s="1">
        <f t="shared" ca="1" si="1"/>
        <v>11</v>
      </c>
    </row>
    <row r="79" spans="1:10">
      <c r="A79" s="2">
        <v>6</v>
      </c>
      <c r="B79" s="1">
        <v>5</v>
      </c>
      <c r="C79" s="1" t="s">
        <v>10</v>
      </c>
      <c r="D79" s="1" t="s">
        <v>19</v>
      </c>
      <c r="E79" s="1" t="s">
        <v>33</v>
      </c>
      <c r="F79" s="1" t="s">
        <v>13</v>
      </c>
      <c r="G79" s="1">
        <v>1</v>
      </c>
      <c r="H79" s="1" t="s">
        <v>17</v>
      </c>
      <c r="I79" s="1">
        <f t="shared" ca="1" si="0"/>
        <v>9</v>
      </c>
      <c r="J79" s="1">
        <f t="shared" ca="1" si="1"/>
        <v>7</v>
      </c>
    </row>
    <row r="80" spans="1:10">
      <c r="A80" s="2">
        <v>6</v>
      </c>
      <c r="B80" s="1">
        <v>5</v>
      </c>
      <c r="C80" s="1" t="s">
        <v>18</v>
      </c>
      <c r="D80" s="1" t="s">
        <v>16</v>
      </c>
      <c r="E80" s="1" t="s">
        <v>26</v>
      </c>
      <c r="F80" s="1" t="s">
        <v>13</v>
      </c>
      <c r="G80" s="1">
        <v>11</v>
      </c>
      <c r="H80" s="1" t="s">
        <v>17</v>
      </c>
      <c r="I80" s="1">
        <f t="shared" ca="1" si="0"/>
        <v>11</v>
      </c>
      <c r="J80" s="1">
        <f t="shared" ca="1" si="1"/>
        <v>53</v>
      </c>
    </row>
    <row r="81" spans="1:10">
      <c r="A81" s="2">
        <v>7</v>
      </c>
      <c r="B81" s="1">
        <v>5</v>
      </c>
      <c r="C81" s="1" t="s">
        <v>18</v>
      </c>
      <c r="D81" s="1" t="s">
        <v>11</v>
      </c>
      <c r="E81" s="1" t="s">
        <v>20</v>
      </c>
      <c r="F81" s="1" t="s">
        <v>21</v>
      </c>
      <c r="G81" s="1">
        <v>16</v>
      </c>
      <c r="H81" s="1" t="s">
        <v>22</v>
      </c>
      <c r="I81" s="1">
        <f t="shared" ca="1" si="0"/>
        <v>31</v>
      </c>
      <c r="J81" s="1">
        <f t="shared" ca="1" si="1"/>
        <v>27</v>
      </c>
    </row>
    <row r="82" spans="1:10">
      <c r="A82" s="2">
        <v>7</v>
      </c>
      <c r="B82" s="1">
        <v>5</v>
      </c>
      <c r="C82" s="1" t="s">
        <v>10</v>
      </c>
      <c r="D82" s="1" t="s">
        <v>16</v>
      </c>
      <c r="E82" s="1" t="s">
        <v>20</v>
      </c>
      <c r="F82" s="1" t="s">
        <v>23</v>
      </c>
      <c r="G82" s="1">
        <v>61</v>
      </c>
      <c r="H82" s="1" t="s">
        <v>24</v>
      </c>
      <c r="I82" s="1">
        <f t="shared" ca="1" si="0"/>
        <v>31</v>
      </c>
      <c r="J82" s="1">
        <f t="shared" ca="1" si="1"/>
        <v>59</v>
      </c>
    </row>
    <row r="83" spans="1:10">
      <c r="A83" s="2">
        <v>7</v>
      </c>
      <c r="B83" s="1">
        <v>5</v>
      </c>
      <c r="C83" s="1" t="s">
        <v>25</v>
      </c>
      <c r="D83" s="1" t="s">
        <v>16</v>
      </c>
      <c r="E83" s="1" t="s">
        <v>28</v>
      </c>
      <c r="F83" s="1" t="s">
        <v>21</v>
      </c>
      <c r="G83" s="1">
        <v>22</v>
      </c>
      <c r="H83" s="1" t="s">
        <v>17</v>
      </c>
      <c r="I83" s="1">
        <f t="shared" ca="1" si="0"/>
        <v>19</v>
      </c>
      <c r="J83" s="1">
        <f t="shared" ca="1" si="1"/>
        <v>54</v>
      </c>
    </row>
    <row r="84" spans="1:10">
      <c r="A84" s="2">
        <v>8</v>
      </c>
      <c r="B84" s="1">
        <v>5</v>
      </c>
      <c r="C84" s="1" t="s">
        <v>35</v>
      </c>
      <c r="D84" s="1" t="s">
        <v>32</v>
      </c>
      <c r="E84" s="1" t="s">
        <v>26</v>
      </c>
      <c r="F84" s="1" t="s">
        <v>13</v>
      </c>
      <c r="G84" s="1">
        <v>12</v>
      </c>
      <c r="H84" s="1" t="s">
        <v>17</v>
      </c>
      <c r="I84" s="1">
        <f t="shared" ca="1" si="0"/>
        <v>17</v>
      </c>
      <c r="J84" s="1">
        <f t="shared" ca="1" si="1"/>
        <v>12</v>
      </c>
    </row>
    <row r="85" spans="1:10">
      <c r="A85" s="2">
        <v>8</v>
      </c>
      <c r="B85" s="1">
        <v>5</v>
      </c>
      <c r="C85" s="1" t="s">
        <v>18</v>
      </c>
      <c r="D85" s="1" t="s">
        <v>19</v>
      </c>
      <c r="E85" s="1" t="s">
        <v>33</v>
      </c>
      <c r="F85" s="1" t="s">
        <v>23</v>
      </c>
      <c r="G85" s="1">
        <v>49</v>
      </c>
      <c r="H85" s="1" t="s">
        <v>24</v>
      </c>
      <c r="I85" s="1">
        <f t="shared" ca="1" si="0"/>
        <v>15</v>
      </c>
      <c r="J85" s="1">
        <f t="shared" ca="1" si="1"/>
        <v>11</v>
      </c>
    </row>
    <row r="86" spans="1:10">
      <c r="A86" s="2">
        <v>9</v>
      </c>
      <c r="B86" s="1">
        <v>5</v>
      </c>
      <c r="C86" s="1" t="s">
        <v>34</v>
      </c>
      <c r="D86" s="1" t="s">
        <v>11</v>
      </c>
      <c r="E86" s="1" t="s">
        <v>28</v>
      </c>
      <c r="F86" s="1" t="s">
        <v>23</v>
      </c>
      <c r="G86" s="1">
        <v>34</v>
      </c>
      <c r="H86" s="1" t="s">
        <v>17</v>
      </c>
      <c r="I86" s="1">
        <f t="shared" ca="1" si="0"/>
        <v>31</v>
      </c>
      <c r="J86" s="1">
        <f t="shared" ca="1" si="1"/>
        <v>32</v>
      </c>
    </row>
    <row r="87" spans="1:10">
      <c r="A87" s="2">
        <v>10</v>
      </c>
      <c r="B87" s="1">
        <v>5</v>
      </c>
      <c r="C87" s="1" t="s">
        <v>31</v>
      </c>
      <c r="D87" s="1" t="s">
        <v>11</v>
      </c>
      <c r="E87" s="1" t="s">
        <v>33</v>
      </c>
      <c r="F87" s="1" t="s">
        <v>21</v>
      </c>
      <c r="G87" s="1">
        <v>72</v>
      </c>
      <c r="H87" s="1" t="s">
        <v>17</v>
      </c>
      <c r="I87" s="1">
        <f t="shared" ca="1" si="0"/>
        <v>11</v>
      </c>
      <c r="J87" s="1">
        <f t="shared" ca="1" si="1"/>
        <v>40</v>
      </c>
    </row>
    <row r="88" spans="1:10">
      <c r="A88" s="2">
        <v>10</v>
      </c>
      <c r="B88" s="1">
        <v>5</v>
      </c>
      <c r="C88" s="1" t="s">
        <v>31</v>
      </c>
      <c r="D88" s="1" t="s">
        <v>19</v>
      </c>
      <c r="E88" s="1" t="s">
        <v>30</v>
      </c>
      <c r="F88" s="1" t="s">
        <v>21</v>
      </c>
      <c r="G88" s="1">
        <v>100</v>
      </c>
      <c r="H88" s="1" t="s">
        <v>17</v>
      </c>
      <c r="I88" s="1">
        <f t="shared" ca="1" si="0"/>
        <v>14</v>
      </c>
      <c r="J88" s="1">
        <f t="shared" ca="1" si="1"/>
        <v>18</v>
      </c>
    </row>
    <row r="89" spans="1:10">
      <c r="A89" s="2">
        <v>10</v>
      </c>
      <c r="B89" s="1">
        <v>5</v>
      </c>
      <c r="C89" s="1" t="s">
        <v>25</v>
      </c>
      <c r="D89" s="1" t="s">
        <v>32</v>
      </c>
      <c r="E89" s="1" t="s">
        <v>30</v>
      </c>
      <c r="F89" s="1" t="s">
        <v>21</v>
      </c>
      <c r="G89" s="1">
        <v>65</v>
      </c>
      <c r="H89" s="1" t="s">
        <v>22</v>
      </c>
      <c r="I89" s="1">
        <f t="shared" ca="1" si="0"/>
        <v>18</v>
      </c>
      <c r="J89" s="1">
        <f t="shared" ca="1" si="1"/>
        <v>40</v>
      </c>
    </row>
    <row r="90" spans="1:10">
      <c r="A90" s="2">
        <v>1</v>
      </c>
      <c r="B90" s="1">
        <v>6</v>
      </c>
      <c r="C90" s="1" t="s">
        <v>31</v>
      </c>
      <c r="D90" s="1" t="s">
        <v>16</v>
      </c>
      <c r="E90" s="1" t="s">
        <v>20</v>
      </c>
      <c r="F90" s="1" t="s">
        <v>21</v>
      </c>
      <c r="G90" s="1">
        <v>38</v>
      </c>
      <c r="H90" s="1" t="s">
        <v>17</v>
      </c>
      <c r="I90" s="1">
        <f t="shared" ca="1" si="0"/>
        <v>22</v>
      </c>
      <c r="J90" s="1">
        <f t="shared" ca="1" si="1"/>
        <v>47</v>
      </c>
    </row>
    <row r="91" spans="1:10">
      <c r="A91" s="2">
        <v>1</v>
      </c>
      <c r="B91" s="1">
        <v>6</v>
      </c>
      <c r="C91" s="1" t="s">
        <v>10</v>
      </c>
      <c r="D91" s="1" t="s">
        <v>16</v>
      </c>
      <c r="E91" s="1" t="s">
        <v>26</v>
      </c>
      <c r="F91" s="1" t="s">
        <v>21</v>
      </c>
      <c r="G91" s="1">
        <v>68</v>
      </c>
      <c r="H91" s="1" t="s">
        <v>17</v>
      </c>
      <c r="I91" s="1">
        <f t="shared" ca="1" si="0"/>
        <v>22</v>
      </c>
      <c r="J91" s="1">
        <f t="shared" ca="1" si="1"/>
        <v>21</v>
      </c>
    </row>
    <row r="92" spans="1:10">
      <c r="A92" s="2">
        <v>1</v>
      </c>
      <c r="B92" s="1">
        <v>6</v>
      </c>
      <c r="C92" s="1" t="s">
        <v>25</v>
      </c>
      <c r="D92" s="1" t="s">
        <v>32</v>
      </c>
      <c r="E92" s="1" t="s">
        <v>30</v>
      </c>
      <c r="F92" s="1" t="s">
        <v>13</v>
      </c>
      <c r="G92" s="1">
        <v>7</v>
      </c>
      <c r="H92" s="1" t="s">
        <v>17</v>
      </c>
      <c r="I92" s="1">
        <f t="shared" ca="1" si="0"/>
        <v>35</v>
      </c>
      <c r="J92" s="1">
        <f t="shared" ca="1" si="1"/>
        <v>28</v>
      </c>
    </row>
    <row r="93" spans="1:10">
      <c r="A93" s="2">
        <v>2</v>
      </c>
      <c r="B93" s="1">
        <v>6</v>
      </c>
      <c r="C93" s="1" t="s">
        <v>25</v>
      </c>
      <c r="D93" s="1" t="s">
        <v>19</v>
      </c>
      <c r="E93" s="1" t="s">
        <v>12</v>
      </c>
      <c r="F93" s="1" t="s">
        <v>23</v>
      </c>
      <c r="G93" s="1">
        <v>94</v>
      </c>
      <c r="H93" s="1" t="s">
        <v>17</v>
      </c>
      <c r="I93" s="1">
        <f t="shared" ca="1" si="0"/>
        <v>6</v>
      </c>
      <c r="J93" s="1">
        <f t="shared" ca="1" si="1"/>
        <v>36</v>
      </c>
    </row>
    <row r="94" spans="1:10">
      <c r="A94" s="2">
        <v>2</v>
      </c>
      <c r="B94" s="1">
        <v>6</v>
      </c>
      <c r="C94" s="1" t="s">
        <v>15</v>
      </c>
      <c r="D94" s="1" t="s">
        <v>11</v>
      </c>
      <c r="E94" s="1" t="s">
        <v>20</v>
      </c>
      <c r="F94" s="1" t="s">
        <v>13</v>
      </c>
      <c r="G94" s="1">
        <v>95</v>
      </c>
      <c r="H94" s="1" t="s">
        <v>17</v>
      </c>
      <c r="I94" s="1">
        <f t="shared" ca="1" si="0"/>
        <v>10</v>
      </c>
      <c r="J94" s="1">
        <f t="shared" ca="1" si="1"/>
        <v>34</v>
      </c>
    </row>
    <row r="95" spans="1:10">
      <c r="A95" s="2">
        <v>2</v>
      </c>
      <c r="B95" s="1">
        <v>6</v>
      </c>
      <c r="C95" s="1" t="s">
        <v>25</v>
      </c>
      <c r="D95" s="1" t="s">
        <v>19</v>
      </c>
      <c r="E95" s="1" t="s">
        <v>33</v>
      </c>
      <c r="F95" s="1" t="s">
        <v>13</v>
      </c>
      <c r="G95" s="1">
        <v>46</v>
      </c>
      <c r="H95" s="1" t="s">
        <v>27</v>
      </c>
      <c r="I95" s="1">
        <f t="shared" ca="1" si="0"/>
        <v>6</v>
      </c>
      <c r="J95" s="1">
        <f t="shared" ca="1" si="1"/>
        <v>23</v>
      </c>
    </row>
    <row r="96" spans="1:10">
      <c r="A96" s="2">
        <v>3</v>
      </c>
      <c r="B96" s="1">
        <v>6</v>
      </c>
      <c r="C96" s="1" t="s">
        <v>31</v>
      </c>
      <c r="D96" s="1" t="s">
        <v>19</v>
      </c>
      <c r="E96" s="1" t="s">
        <v>30</v>
      </c>
      <c r="F96" s="1" t="s">
        <v>13</v>
      </c>
      <c r="G96" s="1">
        <v>17</v>
      </c>
      <c r="H96" s="1" t="s">
        <v>22</v>
      </c>
      <c r="I96" s="1">
        <f t="shared" ca="1" si="0"/>
        <v>5</v>
      </c>
      <c r="J96" s="1">
        <f t="shared" ca="1" si="1"/>
        <v>10</v>
      </c>
    </row>
    <row r="97" spans="1:10">
      <c r="A97" s="2">
        <v>3</v>
      </c>
      <c r="B97" s="1">
        <v>6</v>
      </c>
      <c r="C97" s="1" t="s">
        <v>18</v>
      </c>
      <c r="D97" s="1" t="s">
        <v>32</v>
      </c>
      <c r="E97" s="1" t="s">
        <v>33</v>
      </c>
      <c r="F97" s="1" t="s">
        <v>21</v>
      </c>
      <c r="G97" s="1">
        <v>50</v>
      </c>
      <c r="H97" s="1" t="s">
        <v>17</v>
      </c>
      <c r="I97" s="1">
        <f t="shared" ca="1" si="0"/>
        <v>25</v>
      </c>
      <c r="J97" s="1">
        <f t="shared" ca="1" si="1"/>
        <v>33</v>
      </c>
    </row>
    <row r="98" spans="1:10">
      <c r="A98" s="2">
        <v>4</v>
      </c>
      <c r="B98" s="1">
        <v>6</v>
      </c>
      <c r="C98" s="1" t="s">
        <v>31</v>
      </c>
      <c r="D98" s="1" t="s">
        <v>11</v>
      </c>
      <c r="E98" s="1" t="s">
        <v>12</v>
      </c>
      <c r="F98" s="1" t="s">
        <v>13</v>
      </c>
      <c r="G98" s="1">
        <v>86</v>
      </c>
      <c r="H98" s="1" t="s">
        <v>27</v>
      </c>
      <c r="I98" s="1">
        <f t="shared" ca="1" si="0"/>
        <v>15</v>
      </c>
      <c r="J98" s="1">
        <f t="shared" ca="1" si="1"/>
        <v>47</v>
      </c>
    </row>
    <row r="99" spans="1:10">
      <c r="A99" s="2">
        <v>4</v>
      </c>
      <c r="B99" s="1">
        <v>6</v>
      </c>
      <c r="C99" s="1" t="s">
        <v>35</v>
      </c>
      <c r="D99" s="1" t="s">
        <v>32</v>
      </c>
      <c r="E99" s="1" t="s">
        <v>20</v>
      </c>
      <c r="F99" s="1" t="s">
        <v>23</v>
      </c>
      <c r="G99" s="1">
        <v>58</v>
      </c>
      <c r="H99" s="1" t="s">
        <v>17</v>
      </c>
      <c r="I99" s="1">
        <f t="shared" ca="1" si="0"/>
        <v>18</v>
      </c>
      <c r="J99" s="1">
        <f t="shared" ca="1" si="1"/>
        <v>30</v>
      </c>
    </row>
    <row r="100" spans="1:10">
      <c r="A100" s="2">
        <v>4</v>
      </c>
      <c r="B100" s="1">
        <v>6</v>
      </c>
      <c r="C100" s="1" t="s">
        <v>35</v>
      </c>
      <c r="D100" s="1" t="s">
        <v>11</v>
      </c>
      <c r="E100" s="1" t="s">
        <v>33</v>
      </c>
      <c r="F100" s="1" t="s">
        <v>13</v>
      </c>
      <c r="G100" s="1">
        <v>34</v>
      </c>
      <c r="H100" s="1" t="s">
        <v>27</v>
      </c>
      <c r="I100" s="1">
        <f t="shared" ca="1" si="0"/>
        <v>31</v>
      </c>
      <c r="J100" s="1">
        <f t="shared" ca="1" si="1"/>
        <v>30</v>
      </c>
    </row>
    <row r="101" spans="1:10">
      <c r="A101" s="2">
        <v>5</v>
      </c>
      <c r="B101" s="1">
        <v>6</v>
      </c>
      <c r="C101" s="1" t="s">
        <v>10</v>
      </c>
      <c r="D101" s="1" t="s">
        <v>19</v>
      </c>
      <c r="E101" s="1" t="s">
        <v>12</v>
      </c>
      <c r="F101" s="1" t="s">
        <v>21</v>
      </c>
      <c r="G101" s="1">
        <v>15</v>
      </c>
      <c r="H101" s="1" t="s">
        <v>17</v>
      </c>
      <c r="I101" s="1">
        <f t="shared" ca="1" si="0"/>
        <v>8</v>
      </c>
      <c r="J101" s="1">
        <f t="shared" ca="1" si="1"/>
        <v>16</v>
      </c>
    </row>
    <row r="102" spans="1:10">
      <c r="A102" s="2">
        <v>5</v>
      </c>
      <c r="B102" s="1">
        <v>6</v>
      </c>
      <c r="C102" s="1" t="s">
        <v>31</v>
      </c>
      <c r="D102" s="1" t="s">
        <v>32</v>
      </c>
      <c r="E102" s="1" t="s">
        <v>26</v>
      </c>
      <c r="F102" s="1" t="s">
        <v>13</v>
      </c>
      <c r="G102" s="1">
        <v>59</v>
      </c>
      <c r="H102" s="1" t="s">
        <v>17</v>
      </c>
      <c r="I102" s="1">
        <f t="shared" ca="1" si="0"/>
        <v>17</v>
      </c>
      <c r="J102" s="1">
        <f t="shared" ca="1" si="1"/>
        <v>1</v>
      </c>
    </row>
    <row r="103" spans="1:10">
      <c r="A103" s="2">
        <v>5</v>
      </c>
      <c r="B103" s="1">
        <v>6</v>
      </c>
      <c r="C103" s="1" t="s">
        <v>25</v>
      </c>
      <c r="D103" s="1" t="s">
        <v>11</v>
      </c>
      <c r="E103" s="1" t="s">
        <v>12</v>
      </c>
      <c r="F103" s="1" t="s">
        <v>13</v>
      </c>
      <c r="G103" s="1">
        <v>7</v>
      </c>
      <c r="H103" s="1" t="s">
        <v>17</v>
      </c>
      <c r="I103" s="1">
        <f t="shared" ca="1" si="0"/>
        <v>34</v>
      </c>
      <c r="J103" s="1">
        <f t="shared" ca="1" si="1"/>
        <v>4</v>
      </c>
    </row>
    <row r="104" spans="1:10">
      <c r="A104" s="2">
        <v>7</v>
      </c>
      <c r="B104" s="1">
        <v>6</v>
      </c>
      <c r="C104" s="1" t="s">
        <v>31</v>
      </c>
      <c r="D104" s="1" t="s">
        <v>19</v>
      </c>
      <c r="E104" s="1" t="s">
        <v>20</v>
      </c>
      <c r="F104" s="1" t="s">
        <v>21</v>
      </c>
      <c r="G104" s="1">
        <v>28</v>
      </c>
      <c r="H104" s="1" t="s">
        <v>17</v>
      </c>
      <c r="I104" s="1">
        <f t="shared" ca="1" si="0"/>
        <v>32</v>
      </c>
      <c r="J104" s="1">
        <f t="shared" ca="1" si="1"/>
        <v>34</v>
      </c>
    </row>
    <row r="105" spans="1:10">
      <c r="A105" s="2">
        <v>7</v>
      </c>
      <c r="B105" s="1">
        <v>6</v>
      </c>
      <c r="C105" s="1" t="s">
        <v>31</v>
      </c>
      <c r="D105" s="1" t="s">
        <v>16</v>
      </c>
      <c r="E105" s="1" t="s">
        <v>26</v>
      </c>
      <c r="F105" s="1" t="s">
        <v>23</v>
      </c>
      <c r="G105" s="1">
        <v>4</v>
      </c>
      <c r="H105" s="1" t="s">
        <v>14</v>
      </c>
      <c r="I105" s="1">
        <f t="shared" ca="1" si="0"/>
        <v>5</v>
      </c>
      <c r="J105" s="1">
        <f t="shared" ca="1" si="1"/>
        <v>11</v>
      </c>
    </row>
    <row r="106" spans="1:10">
      <c r="A106" s="2">
        <v>7</v>
      </c>
      <c r="B106" s="1">
        <v>6</v>
      </c>
      <c r="C106" s="1" t="s">
        <v>29</v>
      </c>
      <c r="D106" s="1" t="s">
        <v>16</v>
      </c>
      <c r="E106" s="1" t="s">
        <v>28</v>
      </c>
      <c r="F106" s="1" t="s">
        <v>21</v>
      </c>
      <c r="G106" s="1">
        <v>95</v>
      </c>
      <c r="H106" s="1" t="s">
        <v>27</v>
      </c>
      <c r="I106" s="1">
        <f t="shared" ca="1" si="0"/>
        <v>5</v>
      </c>
      <c r="J106" s="1">
        <f t="shared" ca="1" si="1"/>
        <v>12</v>
      </c>
    </row>
    <row r="107" spans="1:10">
      <c r="A107" s="2">
        <v>8</v>
      </c>
      <c r="B107" s="1">
        <v>6</v>
      </c>
      <c r="C107" s="1" t="s">
        <v>15</v>
      </c>
      <c r="D107" s="1" t="s">
        <v>11</v>
      </c>
      <c r="E107" s="1" t="s">
        <v>33</v>
      </c>
      <c r="F107" s="1" t="s">
        <v>13</v>
      </c>
      <c r="G107" s="1">
        <v>24</v>
      </c>
      <c r="H107" s="1" t="s">
        <v>17</v>
      </c>
      <c r="I107" s="1">
        <f t="shared" ca="1" si="0"/>
        <v>21</v>
      </c>
      <c r="J107" s="1">
        <f t="shared" ca="1" si="1"/>
        <v>22</v>
      </c>
    </row>
    <row r="108" spans="1:10">
      <c r="A108" s="2">
        <v>8</v>
      </c>
      <c r="B108" s="1">
        <v>6</v>
      </c>
      <c r="C108" s="1" t="s">
        <v>35</v>
      </c>
      <c r="D108" s="1" t="s">
        <v>16</v>
      </c>
      <c r="E108" s="1" t="s">
        <v>12</v>
      </c>
      <c r="F108" s="1" t="s">
        <v>13</v>
      </c>
      <c r="G108" s="1">
        <v>46</v>
      </c>
      <c r="H108" s="1" t="s">
        <v>17</v>
      </c>
      <c r="I108" s="1">
        <f t="shared" ca="1" si="0"/>
        <v>6</v>
      </c>
      <c r="J108" s="1">
        <f t="shared" ca="1" si="1"/>
        <v>50</v>
      </c>
    </row>
    <row r="109" spans="1:10">
      <c r="A109" s="2">
        <v>9</v>
      </c>
      <c r="B109" s="1">
        <v>6</v>
      </c>
      <c r="C109" s="1" t="s">
        <v>29</v>
      </c>
      <c r="D109" s="1" t="s">
        <v>11</v>
      </c>
      <c r="E109" s="1" t="s">
        <v>12</v>
      </c>
      <c r="F109" s="1" t="s">
        <v>21</v>
      </c>
      <c r="G109" s="1">
        <v>37</v>
      </c>
      <c r="H109" s="1" t="s">
        <v>17</v>
      </c>
      <c r="I109" s="1">
        <f t="shared" ca="1" si="0"/>
        <v>22</v>
      </c>
      <c r="J109" s="1">
        <f t="shared" ca="1" si="1"/>
        <v>22</v>
      </c>
    </row>
    <row r="110" spans="1:10">
      <c r="A110" s="2">
        <v>9</v>
      </c>
      <c r="B110" s="1">
        <v>6</v>
      </c>
      <c r="C110" s="1" t="s">
        <v>31</v>
      </c>
      <c r="D110" s="1" t="s">
        <v>16</v>
      </c>
      <c r="E110" s="1" t="s">
        <v>20</v>
      </c>
      <c r="F110" s="1" t="s">
        <v>21</v>
      </c>
      <c r="G110" s="1">
        <v>20</v>
      </c>
      <c r="H110" s="1" t="s">
        <v>17</v>
      </c>
      <c r="I110" s="1">
        <f t="shared" ca="1" si="0"/>
        <v>7</v>
      </c>
      <c r="J110" s="1">
        <f t="shared" ca="1" si="1"/>
        <v>27</v>
      </c>
    </row>
    <row r="111" spans="1:10">
      <c r="A111" s="2">
        <v>9</v>
      </c>
      <c r="B111" s="1">
        <v>6</v>
      </c>
      <c r="C111" s="1" t="s">
        <v>29</v>
      </c>
      <c r="D111" s="1" t="s">
        <v>32</v>
      </c>
      <c r="E111" s="1" t="s">
        <v>33</v>
      </c>
      <c r="F111" s="1" t="s">
        <v>13</v>
      </c>
      <c r="G111" s="1">
        <v>20</v>
      </c>
      <c r="H111" s="1" t="s">
        <v>17</v>
      </c>
      <c r="I111" s="1">
        <f t="shared" ca="1" si="0"/>
        <v>6</v>
      </c>
      <c r="J111" s="1">
        <f t="shared" ca="1" si="1"/>
        <v>36</v>
      </c>
    </row>
    <row r="112" spans="1:10">
      <c r="A112" s="2">
        <v>9</v>
      </c>
      <c r="B112" s="1">
        <v>6</v>
      </c>
      <c r="C112" s="1" t="s">
        <v>10</v>
      </c>
      <c r="D112" s="1" t="s">
        <v>11</v>
      </c>
      <c r="E112" s="1" t="s">
        <v>26</v>
      </c>
      <c r="F112" s="1" t="s">
        <v>21</v>
      </c>
      <c r="G112" s="1">
        <v>80</v>
      </c>
      <c r="H112" s="1" t="s">
        <v>17</v>
      </c>
      <c r="I112" s="1">
        <f t="shared" ca="1" si="0"/>
        <v>2</v>
      </c>
      <c r="J112" s="1">
        <f t="shared" ca="1" si="1"/>
        <v>23</v>
      </c>
    </row>
    <row r="113" spans="1:10">
      <c r="A113" s="2">
        <v>9</v>
      </c>
      <c r="B113" s="1">
        <v>6</v>
      </c>
      <c r="C113" s="1" t="s">
        <v>15</v>
      </c>
      <c r="D113" s="1" t="s">
        <v>16</v>
      </c>
      <c r="E113" s="1" t="s">
        <v>12</v>
      </c>
      <c r="F113" s="1" t="s">
        <v>23</v>
      </c>
      <c r="G113" s="1">
        <v>32</v>
      </c>
      <c r="H113" s="1" t="s">
        <v>17</v>
      </c>
      <c r="I113" s="1">
        <f t="shared" ca="1" si="0"/>
        <v>18</v>
      </c>
      <c r="J113" s="1">
        <f t="shared" ca="1" si="1"/>
        <v>10</v>
      </c>
    </row>
    <row r="114" spans="1:10">
      <c r="A114" s="2">
        <v>10</v>
      </c>
      <c r="B114" s="1">
        <v>6</v>
      </c>
      <c r="C114" s="1" t="s">
        <v>35</v>
      </c>
      <c r="D114" s="1" t="s">
        <v>16</v>
      </c>
      <c r="E114" s="1" t="s">
        <v>20</v>
      </c>
      <c r="F114" s="1" t="s">
        <v>21</v>
      </c>
      <c r="G114" s="1">
        <v>0</v>
      </c>
      <c r="H114" s="1" t="s">
        <v>17</v>
      </c>
      <c r="I114" s="1">
        <f t="shared" ca="1" si="0"/>
        <v>25</v>
      </c>
      <c r="J114" s="1">
        <f t="shared" ca="1" si="1"/>
        <v>53</v>
      </c>
    </row>
    <row r="115" spans="1:10">
      <c r="A115" s="2">
        <v>10</v>
      </c>
      <c r="B115" s="1">
        <v>6</v>
      </c>
      <c r="C115" s="1" t="s">
        <v>35</v>
      </c>
      <c r="D115" s="1" t="s">
        <v>16</v>
      </c>
      <c r="E115" s="1" t="s">
        <v>33</v>
      </c>
      <c r="F115" s="1" t="s">
        <v>13</v>
      </c>
      <c r="G115" s="1">
        <v>50</v>
      </c>
      <c r="H115" s="1" t="s">
        <v>14</v>
      </c>
      <c r="I115" s="1">
        <f t="shared" ca="1" si="0"/>
        <v>3</v>
      </c>
      <c r="J115" s="1">
        <f t="shared" ca="1" si="1"/>
        <v>26</v>
      </c>
    </row>
    <row r="116" spans="1:10">
      <c r="A116" s="2">
        <v>10</v>
      </c>
      <c r="B116" s="1">
        <v>6</v>
      </c>
      <c r="C116" s="1" t="s">
        <v>35</v>
      </c>
      <c r="D116" s="1" t="s">
        <v>19</v>
      </c>
      <c r="E116" s="1" t="s">
        <v>26</v>
      </c>
      <c r="F116" s="1" t="s">
        <v>13</v>
      </c>
      <c r="G116" s="1">
        <v>81</v>
      </c>
      <c r="H116" s="1" t="s">
        <v>17</v>
      </c>
      <c r="I116" s="1">
        <f t="shared" ca="1" si="0"/>
        <v>7</v>
      </c>
      <c r="J116" s="1">
        <f t="shared" ca="1" si="1"/>
        <v>29</v>
      </c>
    </row>
    <row r="117" spans="1:10">
      <c r="A117" s="2">
        <v>10</v>
      </c>
      <c r="B117" s="1">
        <v>6</v>
      </c>
      <c r="C117" s="1" t="s">
        <v>35</v>
      </c>
      <c r="D117" s="1" t="s">
        <v>19</v>
      </c>
      <c r="E117" s="1" t="s">
        <v>26</v>
      </c>
      <c r="F117" s="1" t="s">
        <v>13</v>
      </c>
      <c r="G117" s="1">
        <v>41</v>
      </c>
      <c r="H117" s="1" t="s">
        <v>17</v>
      </c>
      <c r="I117" s="1">
        <f t="shared" ca="1" si="0"/>
        <v>20</v>
      </c>
      <c r="J117" s="1">
        <f t="shared" ca="1" si="1"/>
        <v>52</v>
      </c>
    </row>
    <row r="118" spans="1:10">
      <c r="A118" s="2">
        <v>10</v>
      </c>
      <c r="B118" s="1">
        <v>6</v>
      </c>
      <c r="C118" s="1" t="s">
        <v>29</v>
      </c>
      <c r="D118" s="1" t="s">
        <v>32</v>
      </c>
      <c r="E118" s="1" t="s">
        <v>20</v>
      </c>
      <c r="F118" s="1" t="s">
        <v>21</v>
      </c>
      <c r="G118" s="1">
        <v>55</v>
      </c>
      <c r="H118" s="1" t="s">
        <v>17</v>
      </c>
      <c r="I118" s="1">
        <f t="shared" ca="1" si="0"/>
        <v>8</v>
      </c>
      <c r="J118" s="1">
        <f t="shared" ca="1" si="1"/>
        <v>37</v>
      </c>
    </row>
    <row r="119" spans="1:10">
      <c r="A119" s="2">
        <v>1</v>
      </c>
      <c r="B119" s="1">
        <v>7</v>
      </c>
      <c r="C119" s="1" t="s">
        <v>18</v>
      </c>
      <c r="D119" s="1" t="s">
        <v>16</v>
      </c>
      <c r="E119" s="1" t="s">
        <v>30</v>
      </c>
      <c r="F119" s="1" t="s">
        <v>23</v>
      </c>
      <c r="G119" s="1">
        <v>49</v>
      </c>
      <c r="H119" s="1" t="s">
        <v>14</v>
      </c>
      <c r="I119" s="1">
        <f t="shared" ca="1" si="0"/>
        <v>8</v>
      </c>
      <c r="J119" s="1">
        <f t="shared" ca="1" si="1"/>
        <v>3</v>
      </c>
    </row>
    <row r="120" spans="1:10">
      <c r="A120" s="2">
        <v>2</v>
      </c>
      <c r="B120" s="1">
        <v>7</v>
      </c>
      <c r="C120" s="1" t="s">
        <v>35</v>
      </c>
      <c r="D120" s="1" t="s">
        <v>19</v>
      </c>
      <c r="E120" s="1" t="s">
        <v>28</v>
      </c>
      <c r="F120" s="1" t="s">
        <v>21</v>
      </c>
      <c r="G120" s="1">
        <v>35</v>
      </c>
      <c r="H120" s="1" t="s">
        <v>17</v>
      </c>
      <c r="I120" s="1">
        <f t="shared" ca="1" si="0"/>
        <v>2</v>
      </c>
      <c r="J120" s="1">
        <f t="shared" ca="1" si="1"/>
        <v>25</v>
      </c>
    </row>
    <row r="121" spans="1:10">
      <c r="A121" s="2">
        <v>2</v>
      </c>
      <c r="B121" s="1">
        <v>7</v>
      </c>
      <c r="C121" s="1" t="s">
        <v>10</v>
      </c>
      <c r="D121" s="1" t="s">
        <v>19</v>
      </c>
      <c r="E121" s="1" t="s">
        <v>26</v>
      </c>
      <c r="F121" s="1" t="s">
        <v>13</v>
      </c>
      <c r="G121" s="1">
        <v>16</v>
      </c>
      <c r="H121" s="1" t="s">
        <v>22</v>
      </c>
      <c r="I121" s="1">
        <f t="shared" ca="1" si="0"/>
        <v>26</v>
      </c>
      <c r="J121" s="1">
        <f t="shared" ca="1" si="1"/>
        <v>16</v>
      </c>
    </row>
    <row r="122" spans="1:10">
      <c r="A122" s="2">
        <v>2</v>
      </c>
      <c r="B122" s="1">
        <v>7</v>
      </c>
      <c r="C122" s="1" t="s">
        <v>29</v>
      </c>
      <c r="D122" s="1" t="s">
        <v>19</v>
      </c>
      <c r="E122" s="1" t="s">
        <v>33</v>
      </c>
      <c r="F122" s="1" t="s">
        <v>13</v>
      </c>
      <c r="G122" s="1">
        <v>76</v>
      </c>
      <c r="H122" s="1" t="s">
        <v>17</v>
      </c>
      <c r="I122" s="1">
        <f t="shared" ca="1" si="0"/>
        <v>14</v>
      </c>
      <c r="J122" s="1">
        <f t="shared" ca="1" si="1"/>
        <v>27</v>
      </c>
    </row>
    <row r="123" spans="1:10">
      <c r="A123" s="2">
        <v>2</v>
      </c>
      <c r="B123" s="1">
        <v>7</v>
      </c>
      <c r="C123" s="1" t="s">
        <v>10</v>
      </c>
      <c r="D123" s="1" t="s">
        <v>16</v>
      </c>
      <c r="E123" s="1" t="s">
        <v>28</v>
      </c>
      <c r="F123" s="1" t="s">
        <v>21</v>
      </c>
      <c r="G123" s="1">
        <v>50</v>
      </c>
      <c r="H123" s="1" t="s">
        <v>17</v>
      </c>
      <c r="I123" s="1">
        <f t="shared" ca="1" si="0"/>
        <v>29</v>
      </c>
      <c r="J123" s="1">
        <f t="shared" ca="1" si="1"/>
        <v>45</v>
      </c>
    </row>
    <row r="124" spans="1:10">
      <c r="A124" s="2">
        <v>2</v>
      </c>
      <c r="B124" s="1">
        <v>7</v>
      </c>
      <c r="C124" s="1" t="s">
        <v>29</v>
      </c>
      <c r="D124" s="1" t="s">
        <v>32</v>
      </c>
      <c r="E124" s="1" t="s">
        <v>30</v>
      </c>
      <c r="F124" s="1" t="s">
        <v>13</v>
      </c>
      <c r="G124" s="1">
        <v>97</v>
      </c>
      <c r="H124" s="1" t="s">
        <v>17</v>
      </c>
      <c r="I124" s="1">
        <f t="shared" ca="1" si="0"/>
        <v>17</v>
      </c>
      <c r="J124" s="1">
        <f t="shared" ca="1" si="1"/>
        <v>10</v>
      </c>
    </row>
    <row r="125" spans="1:10">
      <c r="A125" s="2">
        <v>3</v>
      </c>
      <c r="B125" s="1">
        <v>7</v>
      </c>
      <c r="C125" s="1" t="s">
        <v>29</v>
      </c>
      <c r="D125" s="1" t="s">
        <v>11</v>
      </c>
      <c r="E125" s="1" t="s">
        <v>12</v>
      </c>
      <c r="F125" s="1" t="s">
        <v>13</v>
      </c>
      <c r="G125" s="1">
        <v>68</v>
      </c>
      <c r="H125" s="1" t="s">
        <v>17</v>
      </c>
      <c r="I125" s="1">
        <f t="shared" ca="1" si="0"/>
        <v>7</v>
      </c>
      <c r="J125" s="1">
        <f t="shared" ca="1" si="1"/>
        <v>57</v>
      </c>
    </row>
    <row r="126" spans="1:10">
      <c r="A126" s="2">
        <v>3</v>
      </c>
      <c r="B126" s="1">
        <v>7</v>
      </c>
      <c r="C126" s="1" t="s">
        <v>31</v>
      </c>
      <c r="D126" s="1" t="s">
        <v>32</v>
      </c>
      <c r="E126" s="1" t="s">
        <v>28</v>
      </c>
      <c r="F126" s="1" t="s">
        <v>21</v>
      </c>
      <c r="G126" s="1">
        <v>77</v>
      </c>
      <c r="H126" s="1" t="s">
        <v>14</v>
      </c>
      <c r="I126" s="1">
        <f t="shared" ca="1" si="0"/>
        <v>26</v>
      </c>
      <c r="J126" s="1">
        <f t="shared" ca="1" si="1"/>
        <v>14</v>
      </c>
    </row>
    <row r="127" spans="1:10">
      <c r="A127" s="2">
        <v>5</v>
      </c>
      <c r="B127" s="1">
        <v>7</v>
      </c>
      <c r="C127" s="1" t="s">
        <v>35</v>
      </c>
      <c r="D127" s="1" t="s">
        <v>32</v>
      </c>
      <c r="E127" s="1" t="s">
        <v>20</v>
      </c>
      <c r="F127" s="1" t="s">
        <v>21</v>
      </c>
      <c r="G127" s="1">
        <v>37</v>
      </c>
      <c r="H127" s="1" t="s">
        <v>17</v>
      </c>
      <c r="I127" s="1">
        <f t="shared" ca="1" si="0"/>
        <v>25</v>
      </c>
      <c r="J127" s="1">
        <f t="shared" ca="1" si="1"/>
        <v>13</v>
      </c>
    </row>
    <row r="128" spans="1:10">
      <c r="A128" s="2">
        <v>5</v>
      </c>
      <c r="B128" s="1">
        <v>7</v>
      </c>
      <c r="C128" s="1" t="s">
        <v>35</v>
      </c>
      <c r="D128" s="1" t="s">
        <v>11</v>
      </c>
      <c r="E128" s="1" t="s">
        <v>26</v>
      </c>
      <c r="F128" s="1" t="s">
        <v>21</v>
      </c>
      <c r="G128" s="1">
        <v>5</v>
      </c>
      <c r="H128" s="1" t="s">
        <v>17</v>
      </c>
      <c r="I128" s="1">
        <f t="shared" ca="1" si="0"/>
        <v>20</v>
      </c>
      <c r="J128" s="1">
        <f t="shared" ca="1" si="1"/>
        <v>28</v>
      </c>
    </row>
    <row r="129" spans="1:10">
      <c r="A129" s="2">
        <v>6</v>
      </c>
      <c r="B129" s="1">
        <v>7</v>
      </c>
      <c r="C129" s="1" t="s">
        <v>35</v>
      </c>
      <c r="D129" s="1" t="s">
        <v>32</v>
      </c>
      <c r="E129" s="1" t="s">
        <v>30</v>
      </c>
      <c r="F129" s="1" t="s">
        <v>21</v>
      </c>
      <c r="G129" s="1">
        <v>56</v>
      </c>
      <c r="H129" s="1" t="s">
        <v>17</v>
      </c>
      <c r="I129" s="1">
        <f t="shared" ca="1" si="0"/>
        <v>5</v>
      </c>
      <c r="J129" s="1">
        <f t="shared" ca="1" si="1"/>
        <v>53</v>
      </c>
    </row>
    <row r="130" spans="1:10">
      <c r="A130" s="2">
        <v>6</v>
      </c>
      <c r="B130" s="1">
        <v>7</v>
      </c>
      <c r="C130" s="1" t="s">
        <v>25</v>
      </c>
      <c r="D130" s="1" t="s">
        <v>11</v>
      </c>
      <c r="E130" s="1" t="s">
        <v>26</v>
      </c>
      <c r="F130" s="1" t="s">
        <v>21</v>
      </c>
      <c r="G130" s="1">
        <v>33</v>
      </c>
      <c r="H130" s="1" t="s">
        <v>24</v>
      </c>
      <c r="I130" s="1">
        <f t="shared" ca="1" si="0"/>
        <v>7</v>
      </c>
      <c r="J130" s="1">
        <f t="shared" ca="1" si="1"/>
        <v>47</v>
      </c>
    </row>
    <row r="131" spans="1:10">
      <c r="A131" s="2">
        <v>6</v>
      </c>
      <c r="B131" s="1">
        <v>7</v>
      </c>
      <c r="C131" s="1" t="s">
        <v>25</v>
      </c>
      <c r="D131" s="1" t="s">
        <v>19</v>
      </c>
      <c r="E131" s="1" t="s">
        <v>12</v>
      </c>
      <c r="F131" s="1" t="s">
        <v>21</v>
      </c>
      <c r="G131" s="1">
        <v>11</v>
      </c>
      <c r="H131" s="1" t="s">
        <v>17</v>
      </c>
      <c r="I131" s="1">
        <f t="shared" ca="1" si="0"/>
        <v>15</v>
      </c>
      <c r="J131" s="1">
        <f t="shared" ca="1" si="1"/>
        <v>5</v>
      </c>
    </row>
    <row r="132" spans="1:10">
      <c r="A132" s="2">
        <v>7</v>
      </c>
      <c r="B132" s="1">
        <v>7</v>
      </c>
      <c r="C132" s="1" t="s">
        <v>34</v>
      </c>
      <c r="D132" s="1" t="s">
        <v>19</v>
      </c>
      <c r="E132" s="1" t="s">
        <v>30</v>
      </c>
      <c r="F132" s="1" t="s">
        <v>21</v>
      </c>
      <c r="G132" s="1">
        <v>65</v>
      </c>
      <c r="H132" s="1" t="s">
        <v>17</v>
      </c>
      <c r="I132" s="1">
        <f t="shared" ca="1" si="0"/>
        <v>24</v>
      </c>
      <c r="J132" s="1">
        <f t="shared" ca="1" si="1"/>
        <v>8</v>
      </c>
    </row>
    <row r="133" spans="1:10">
      <c r="A133" s="2">
        <v>8</v>
      </c>
      <c r="B133" s="1">
        <v>7</v>
      </c>
      <c r="C133" s="1" t="s">
        <v>25</v>
      </c>
      <c r="D133" s="1" t="s">
        <v>32</v>
      </c>
      <c r="E133" s="1" t="s">
        <v>28</v>
      </c>
      <c r="F133" s="1" t="s">
        <v>21</v>
      </c>
      <c r="G133" s="1">
        <v>61</v>
      </c>
      <c r="H133" s="1" t="s">
        <v>22</v>
      </c>
      <c r="I133" s="1">
        <f t="shared" ca="1" si="0"/>
        <v>29</v>
      </c>
      <c r="J133" s="1">
        <f t="shared" ca="1" si="1"/>
        <v>40</v>
      </c>
    </row>
    <row r="134" spans="1:10">
      <c r="A134" s="2">
        <v>9</v>
      </c>
      <c r="B134" s="1">
        <v>7</v>
      </c>
      <c r="C134" s="1" t="s">
        <v>25</v>
      </c>
      <c r="D134" s="1" t="s">
        <v>16</v>
      </c>
      <c r="E134" s="1" t="s">
        <v>26</v>
      </c>
      <c r="F134" s="1" t="s">
        <v>23</v>
      </c>
      <c r="G134" s="1">
        <v>79</v>
      </c>
      <c r="H134" s="1" t="s">
        <v>17</v>
      </c>
      <c r="I134" s="1">
        <f t="shared" ca="1" si="0"/>
        <v>13</v>
      </c>
      <c r="J134" s="1">
        <f t="shared" ca="1" si="1"/>
        <v>33</v>
      </c>
    </row>
    <row r="135" spans="1:10">
      <c r="A135" s="2">
        <v>9</v>
      </c>
      <c r="B135" s="1">
        <v>7</v>
      </c>
      <c r="C135" s="1" t="s">
        <v>34</v>
      </c>
      <c r="D135" s="1" t="s">
        <v>19</v>
      </c>
      <c r="E135" s="1" t="s">
        <v>20</v>
      </c>
      <c r="F135" s="1" t="s">
        <v>21</v>
      </c>
      <c r="G135" s="1">
        <v>55</v>
      </c>
      <c r="H135" s="1" t="s">
        <v>22</v>
      </c>
      <c r="I135" s="1">
        <f t="shared" ca="1" si="0"/>
        <v>11</v>
      </c>
      <c r="J135" s="1">
        <f t="shared" ca="1" si="1"/>
        <v>1</v>
      </c>
    </row>
    <row r="136" spans="1:10">
      <c r="A136" s="2">
        <v>10</v>
      </c>
      <c r="B136" s="1">
        <v>7</v>
      </c>
      <c r="C136" s="1" t="s">
        <v>15</v>
      </c>
      <c r="D136" s="1" t="s">
        <v>11</v>
      </c>
      <c r="E136" s="1" t="s">
        <v>28</v>
      </c>
      <c r="F136" s="1" t="s">
        <v>21</v>
      </c>
      <c r="G136" s="1">
        <v>66</v>
      </c>
      <c r="H136" s="1" t="s">
        <v>27</v>
      </c>
      <c r="I136" s="1">
        <f t="shared" ca="1" si="0"/>
        <v>24</v>
      </c>
      <c r="J136" s="1">
        <f t="shared" ca="1" si="1"/>
        <v>6</v>
      </c>
    </row>
    <row r="137" spans="1:10">
      <c r="A137" s="2">
        <v>10</v>
      </c>
      <c r="B137" s="1">
        <v>7</v>
      </c>
      <c r="C137" s="1" t="s">
        <v>34</v>
      </c>
      <c r="D137" s="1" t="s">
        <v>16</v>
      </c>
      <c r="E137" s="1" t="s">
        <v>20</v>
      </c>
      <c r="F137" s="1" t="s">
        <v>13</v>
      </c>
      <c r="G137" s="1">
        <v>78</v>
      </c>
      <c r="H137" s="1" t="s">
        <v>27</v>
      </c>
      <c r="I137" s="1">
        <f t="shared" ca="1" si="0"/>
        <v>5</v>
      </c>
      <c r="J137" s="1">
        <f t="shared" ca="1" si="1"/>
        <v>41</v>
      </c>
    </row>
    <row r="138" spans="1:10">
      <c r="A138" s="2">
        <v>1</v>
      </c>
      <c r="B138" s="1">
        <v>8</v>
      </c>
      <c r="C138" s="1" t="s">
        <v>34</v>
      </c>
      <c r="D138" s="1" t="s">
        <v>16</v>
      </c>
      <c r="E138" s="1" t="s">
        <v>33</v>
      </c>
      <c r="F138" s="1" t="s">
        <v>23</v>
      </c>
      <c r="G138" s="1">
        <v>55</v>
      </c>
      <c r="H138" s="1" t="s">
        <v>14</v>
      </c>
      <c r="I138" s="1">
        <f t="shared" ca="1" si="0"/>
        <v>32</v>
      </c>
      <c r="J138" s="1">
        <f t="shared" ca="1" si="1"/>
        <v>43</v>
      </c>
    </row>
    <row r="139" spans="1:10">
      <c r="A139" s="2">
        <v>2</v>
      </c>
      <c r="B139" s="1">
        <v>8</v>
      </c>
      <c r="C139" s="1" t="s">
        <v>29</v>
      </c>
      <c r="D139" s="1" t="s">
        <v>19</v>
      </c>
      <c r="E139" s="1" t="s">
        <v>26</v>
      </c>
      <c r="F139" s="1" t="s">
        <v>13</v>
      </c>
      <c r="G139" s="1">
        <v>83</v>
      </c>
      <c r="H139" s="1" t="s">
        <v>17</v>
      </c>
      <c r="I139" s="1">
        <f t="shared" ca="1" si="0"/>
        <v>12</v>
      </c>
      <c r="J139" s="1">
        <f t="shared" ca="1" si="1"/>
        <v>22</v>
      </c>
    </row>
    <row r="140" spans="1:10">
      <c r="A140" s="2">
        <v>3</v>
      </c>
      <c r="B140" s="1">
        <v>8</v>
      </c>
      <c r="C140" s="1" t="s">
        <v>10</v>
      </c>
      <c r="D140" s="1" t="s">
        <v>11</v>
      </c>
      <c r="E140" s="1" t="s">
        <v>12</v>
      </c>
      <c r="F140" s="1" t="s">
        <v>23</v>
      </c>
      <c r="G140" s="1">
        <v>73</v>
      </c>
      <c r="H140" s="1" t="s">
        <v>14</v>
      </c>
      <c r="I140" s="1">
        <f t="shared" ca="1" si="0"/>
        <v>25</v>
      </c>
      <c r="J140" s="1">
        <f t="shared" ca="1" si="1"/>
        <v>46</v>
      </c>
    </row>
    <row r="141" spans="1:10">
      <c r="A141" s="2">
        <v>3</v>
      </c>
      <c r="B141" s="1">
        <v>8</v>
      </c>
      <c r="C141" s="1" t="s">
        <v>10</v>
      </c>
      <c r="D141" s="1" t="s">
        <v>16</v>
      </c>
      <c r="E141" s="1" t="s">
        <v>28</v>
      </c>
      <c r="F141" s="1" t="s">
        <v>23</v>
      </c>
      <c r="G141" s="1">
        <v>94</v>
      </c>
      <c r="H141" s="1" t="s">
        <v>14</v>
      </c>
      <c r="I141" s="1">
        <f t="shared" ca="1" si="0"/>
        <v>20</v>
      </c>
      <c r="J141" s="1">
        <f t="shared" ca="1" si="1"/>
        <v>7</v>
      </c>
    </row>
    <row r="142" spans="1:10">
      <c r="A142" s="2">
        <v>4</v>
      </c>
      <c r="B142" s="1">
        <v>8</v>
      </c>
      <c r="C142" s="1" t="s">
        <v>10</v>
      </c>
      <c r="D142" s="1" t="s">
        <v>32</v>
      </c>
      <c r="E142" s="1" t="s">
        <v>30</v>
      </c>
      <c r="F142" s="1" t="s">
        <v>21</v>
      </c>
      <c r="G142" s="1">
        <v>28</v>
      </c>
      <c r="H142" s="1" t="s">
        <v>24</v>
      </c>
      <c r="I142" s="1">
        <f t="shared" ca="1" si="0"/>
        <v>9</v>
      </c>
      <c r="J142" s="1">
        <f t="shared" ca="1" si="1"/>
        <v>25</v>
      </c>
    </row>
    <row r="143" spans="1:10">
      <c r="A143" s="2">
        <v>5</v>
      </c>
      <c r="B143" s="1">
        <v>8</v>
      </c>
      <c r="C143" s="1" t="s">
        <v>15</v>
      </c>
      <c r="D143" s="1" t="s">
        <v>19</v>
      </c>
      <c r="E143" s="1" t="s">
        <v>26</v>
      </c>
      <c r="F143" s="1" t="s">
        <v>23</v>
      </c>
      <c r="G143" s="1">
        <v>47</v>
      </c>
      <c r="H143" s="1" t="s">
        <v>17</v>
      </c>
      <c r="I143" s="1">
        <f t="shared" ca="1" si="0"/>
        <v>7</v>
      </c>
      <c r="J143" s="1">
        <f t="shared" ca="1" si="1"/>
        <v>11</v>
      </c>
    </row>
    <row r="144" spans="1:10">
      <c r="A144" s="2">
        <v>5</v>
      </c>
      <c r="B144" s="1">
        <v>8</v>
      </c>
      <c r="C144" s="1" t="s">
        <v>35</v>
      </c>
      <c r="D144" s="1" t="s">
        <v>11</v>
      </c>
      <c r="E144" s="1" t="s">
        <v>12</v>
      </c>
      <c r="F144" s="1" t="s">
        <v>21</v>
      </c>
      <c r="G144" s="1">
        <v>23</v>
      </c>
      <c r="H144" s="1" t="s">
        <v>17</v>
      </c>
      <c r="I144" s="1">
        <f t="shared" ca="1" si="0"/>
        <v>34</v>
      </c>
      <c r="J144" s="1">
        <f t="shared" ca="1" si="1"/>
        <v>57</v>
      </c>
    </row>
    <row r="145" spans="1:10">
      <c r="A145" s="2">
        <v>6</v>
      </c>
      <c r="B145" s="1">
        <v>8</v>
      </c>
      <c r="C145" s="1" t="s">
        <v>35</v>
      </c>
      <c r="D145" s="1" t="s">
        <v>16</v>
      </c>
      <c r="E145" s="1" t="s">
        <v>33</v>
      </c>
      <c r="F145" s="1" t="s">
        <v>21</v>
      </c>
      <c r="G145" s="1">
        <v>15</v>
      </c>
      <c r="H145" s="1" t="s">
        <v>17</v>
      </c>
      <c r="I145" s="1">
        <f t="shared" ca="1" si="0"/>
        <v>19</v>
      </c>
      <c r="J145" s="1">
        <f t="shared" ca="1" si="1"/>
        <v>53</v>
      </c>
    </row>
    <row r="146" spans="1:10">
      <c r="A146" s="2">
        <v>6</v>
      </c>
      <c r="B146" s="1">
        <v>8</v>
      </c>
      <c r="C146" s="1" t="s">
        <v>34</v>
      </c>
      <c r="D146" s="1" t="s">
        <v>32</v>
      </c>
      <c r="E146" s="1" t="s">
        <v>28</v>
      </c>
      <c r="F146" s="1" t="s">
        <v>23</v>
      </c>
      <c r="G146" s="1">
        <v>34</v>
      </c>
      <c r="H146" s="1" t="s">
        <v>17</v>
      </c>
      <c r="I146" s="1">
        <f t="shared" ca="1" si="0"/>
        <v>24</v>
      </c>
      <c r="J146" s="1">
        <f t="shared" ca="1" si="1"/>
        <v>24</v>
      </c>
    </row>
    <row r="147" spans="1:10">
      <c r="A147" s="2">
        <v>6</v>
      </c>
      <c r="B147" s="1">
        <v>8</v>
      </c>
      <c r="C147" s="1" t="s">
        <v>29</v>
      </c>
      <c r="D147" s="1" t="s">
        <v>32</v>
      </c>
      <c r="E147" s="1" t="s">
        <v>33</v>
      </c>
      <c r="F147" s="1" t="s">
        <v>23</v>
      </c>
      <c r="G147" s="1">
        <v>4</v>
      </c>
      <c r="H147" s="1" t="s">
        <v>17</v>
      </c>
      <c r="I147" s="1">
        <f t="shared" ca="1" si="0"/>
        <v>8</v>
      </c>
      <c r="J147" s="1">
        <f t="shared" ca="1" si="1"/>
        <v>52</v>
      </c>
    </row>
    <row r="148" spans="1:10">
      <c r="A148" s="2">
        <v>7</v>
      </c>
      <c r="B148" s="1">
        <v>8</v>
      </c>
      <c r="C148" s="1" t="s">
        <v>10</v>
      </c>
      <c r="D148" s="1" t="s">
        <v>11</v>
      </c>
      <c r="E148" s="1" t="s">
        <v>12</v>
      </c>
      <c r="F148" s="1" t="s">
        <v>21</v>
      </c>
      <c r="G148" s="1">
        <v>86</v>
      </c>
      <c r="H148" s="1" t="s">
        <v>14</v>
      </c>
      <c r="I148" s="1">
        <f t="shared" ca="1" si="0"/>
        <v>20</v>
      </c>
      <c r="J148" s="1">
        <f t="shared" ca="1" si="1"/>
        <v>26</v>
      </c>
    </row>
    <row r="149" spans="1:10">
      <c r="A149" s="2">
        <v>7</v>
      </c>
      <c r="B149" s="1">
        <v>8</v>
      </c>
      <c r="C149" s="1" t="s">
        <v>31</v>
      </c>
      <c r="D149" s="1" t="s">
        <v>11</v>
      </c>
      <c r="E149" s="1" t="s">
        <v>30</v>
      </c>
      <c r="F149" s="1" t="s">
        <v>13</v>
      </c>
      <c r="G149" s="1">
        <v>27</v>
      </c>
      <c r="H149" s="1" t="s">
        <v>17</v>
      </c>
      <c r="I149" s="1">
        <f t="shared" ca="1" si="0"/>
        <v>22</v>
      </c>
      <c r="J149" s="1">
        <f t="shared" ca="1" si="1"/>
        <v>5</v>
      </c>
    </row>
    <row r="150" spans="1:10">
      <c r="A150" s="2">
        <v>7</v>
      </c>
      <c r="B150" s="1">
        <v>8</v>
      </c>
      <c r="C150" s="1" t="s">
        <v>18</v>
      </c>
      <c r="D150" s="1" t="s">
        <v>32</v>
      </c>
      <c r="E150" s="1" t="s">
        <v>20</v>
      </c>
      <c r="F150" s="1" t="s">
        <v>23</v>
      </c>
      <c r="G150" s="1">
        <v>91</v>
      </c>
      <c r="H150" s="1" t="s">
        <v>22</v>
      </c>
      <c r="I150" s="1">
        <f t="shared" ca="1" si="0"/>
        <v>6</v>
      </c>
      <c r="J150" s="1">
        <f t="shared" ca="1" si="1"/>
        <v>45</v>
      </c>
    </row>
    <row r="151" spans="1:10">
      <c r="A151" s="2">
        <v>8</v>
      </c>
      <c r="B151" s="1">
        <v>8</v>
      </c>
      <c r="C151" s="1" t="s">
        <v>35</v>
      </c>
      <c r="D151" s="1" t="s">
        <v>11</v>
      </c>
      <c r="E151" s="1" t="s">
        <v>33</v>
      </c>
      <c r="F151" s="1" t="s">
        <v>13</v>
      </c>
      <c r="G151" s="1">
        <v>8</v>
      </c>
      <c r="H151" s="1" t="s">
        <v>14</v>
      </c>
      <c r="I151" s="1">
        <f t="shared" ca="1" si="0"/>
        <v>4</v>
      </c>
      <c r="J151" s="1">
        <f t="shared" ca="1" si="1"/>
        <v>6</v>
      </c>
    </row>
    <row r="152" spans="1:10">
      <c r="A152" s="2">
        <v>8</v>
      </c>
      <c r="B152" s="1">
        <v>8</v>
      </c>
      <c r="C152" s="1" t="s">
        <v>18</v>
      </c>
      <c r="D152" s="1" t="s">
        <v>11</v>
      </c>
      <c r="E152" s="1" t="s">
        <v>33</v>
      </c>
      <c r="F152" s="1" t="s">
        <v>13</v>
      </c>
      <c r="G152" s="1">
        <v>41</v>
      </c>
      <c r="H152" s="1" t="s">
        <v>24</v>
      </c>
      <c r="I152" s="1">
        <f t="shared" ca="1" si="0"/>
        <v>21</v>
      </c>
      <c r="J152" s="1">
        <f t="shared" ca="1" si="1"/>
        <v>22</v>
      </c>
    </row>
    <row r="153" spans="1:10">
      <c r="A153" s="2">
        <v>8</v>
      </c>
      <c r="B153" s="1">
        <v>8</v>
      </c>
      <c r="C153" s="1" t="s">
        <v>29</v>
      </c>
      <c r="D153" s="1" t="s">
        <v>16</v>
      </c>
      <c r="E153" s="1" t="s">
        <v>30</v>
      </c>
      <c r="F153" s="1" t="s">
        <v>23</v>
      </c>
      <c r="G153" s="1">
        <v>89</v>
      </c>
      <c r="H153" s="1" t="s">
        <v>17</v>
      </c>
      <c r="I153" s="1">
        <f t="shared" ca="1" si="0"/>
        <v>23</v>
      </c>
      <c r="J153" s="1">
        <f t="shared" ca="1" si="1"/>
        <v>14</v>
      </c>
    </row>
    <row r="154" spans="1:10">
      <c r="A154" s="2">
        <v>9</v>
      </c>
      <c r="B154" s="1">
        <v>8</v>
      </c>
      <c r="C154" s="1" t="s">
        <v>10</v>
      </c>
      <c r="D154" s="1" t="s">
        <v>16</v>
      </c>
      <c r="E154" s="1" t="s">
        <v>28</v>
      </c>
      <c r="F154" s="1" t="s">
        <v>23</v>
      </c>
      <c r="G154" s="1">
        <v>19</v>
      </c>
      <c r="H154" s="1" t="s">
        <v>17</v>
      </c>
      <c r="I154" s="1">
        <f t="shared" ca="1" si="0"/>
        <v>6</v>
      </c>
      <c r="J154" s="1">
        <f t="shared" ca="1" si="1"/>
        <v>51</v>
      </c>
    </row>
    <row r="155" spans="1:10">
      <c r="A155" s="2">
        <v>9</v>
      </c>
      <c r="B155" s="1">
        <v>8</v>
      </c>
      <c r="C155" s="1" t="s">
        <v>29</v>
      </c>
      <c r="D155" s="1" t="s">
        <v>19</v>
      </c>
      <c r="E155" s="1" t="s">
        <v>33</v>
      </c>
      <c r="F155" s="1" t="s">
        <v>21</v>
      </c>
      <c r="G155" s="1">
        <v>76</v>
      </c>
      <c r="H155" s="1" t="s">
        <v>17</v>
      </c>
      <c r="I155" s="1">
        <f t="shared" ca="1" si="0"/>
        <v>19</v>
      </c>
      <c r="J155" s="1">
        <f t="shared" ca="1" si="1"/>
        <v>11</v>
      </c>
    </row>
    <row r="156" spans="1:10">
      <c r="A156" s="2">
        <v>10</v>
      </c>
      <c r="B156" s="1">
        <v>8</v>
      </c>
      <c r="C156" s="1" t="s">
        <v>34</v>
      </c>
      <c r="D156" s="1" t="s">
        <v>19</v>
      </c>
      <c r="E156" s="1" t="s">
        <v>33</v>
      </c>
      <c r="F156" s="1" t="s">
        <v>21</v>
      </c>
      <c r="G156" s="1">
        <v>19</v>
      </c>
      <c r="H156" s="1" t="s">
        <v>17</v>
      </c>
      <c r="I156" s="1">
        <f t="shared" ca="1" si="0"/>
        <v>8</v>
      </c>
      <c r="J156" s="1">
        <f t="shared" ca="1" si="1"/>
        <v>48</v>
      </c>
    </row>
    <row r="157" spans="1:10">
      <c r="A157" s="2">
        <v>10</v>
      </c>
      <c r="B157" s="1">
        <v>8</v>
      </c>
      <c r="C157" s="1" t="s">
        <v>25</v>
      </c>
      <c r="D157" s="1" t="s">
        <v>32</v>
      </c>
      <c r="E157" s="1" t="s">
        <v>26</v>
      </c>
      <c r="F157" s="1" t="s">
        <v>13</v>
      </c>
      <c r="G157" s="1">
        <v>6</v>
      </c>
      <c r="H157" s="1" t="s">
        <v>17</v>
      </c>
      <c r="I157" s="1">
        <f t="shared" ca="1" si="0"/>
        <v>19</v>
      </c>
      <c r="J157" s="1">
        <f t="shared" ca="1" si="1"/>
        <v>11</v>
      </c>
    </row>
    <row r="158" spans="1:10">
      <c r="A158" s="2">
        <v>10</v>
      </c>
      <c r="B158" s="1">
        <v>8</v>
      </c>
      <c r="C158" s="1" t="s">
        <v>35</v>
      </c>
      <c r="D158" s="1" t="s">
        <v>32</v>
      </c>
      <c r="E158" s="1" t="s">
        <v>20</v>
      </c>
      <c r="F158" s="1" t="s">
        <v>13</v>
      </c>
      <c r="G158" s="1">
        <v>44</v>
      </c>
      <c r="H158" s="1" t="s">
        <v>27</v>
      </c>
      <c r="I158" s="1">
        <f t="shared" ca="1" si="0"/>
        <v>34</v>
      </c>
      <c r="J158" s="1">
        <f t="shared" ca="1" si="1"/>
        <v>44</v>
      </c>
    </row>
    <row r="159" spans="1:10">
      <c r="A159" s="2">
        <v>1</v>
      </c>
      <c r="B159" s="1">
        <v>9</v>
      </c>
      <c r="C159" s="1" t="s">
        <v>18</v>
      </c>
      <c r="D159" s="1" t="s">
        <v>32</v>
      </c>
      <c r="E159" s="1" t="s">
        <v>12</v>
      </c>
      <c r="F159" s="1" t="s">
        <v>13</v>
      </c>
      <c r="G159" s="1">
        <v>38</v>
      </c>
      <c r="H159" s="1" t="s">
        <v>17</v>
      </c>
      <c r="I159" s="1">
        <f t="shared" ca="1" si="0"/>
        <v>30</v>
      </c>
      <c r="J159" s="1">
        <f t="shared" ca="1" si="1"/>
        <v>11</v>
      </c>
    </row>
    <row r="160" spans="1:10">
      <c r="A160" s="2">
        <v>1</v>
      </c>
      <c r="B160" s="1">
        <v>9</v>
      </c>
      <c r="C160" s="1" t="s">
        <v>35</v>
      </c>
      <c r="D160" s="1" t="s">
        <v>11</v>
      </c>
      <c r="E160" s="1" t="s">
        <v>28</v>
      </c>
      <c r="F160" s="1" t="s">
        <v>21</v>
      </c>
      <c r="G160" s="1">
        <v>3</v>
      </c>
      <c r="H160" s="1" t="s">
        <v>24</v>
      </c>
      <c r="I160" s="1">
        <f t="shared" ca="1" si="0"/>
        <v>25</v>
      </c>
      <c r="J160" s="1">
        <f t="shared" ca="1" si="1"/>
        <v>58</v>
      </c>
    </row>
    <row r="161" spans="1:10">
      <c r="A161" s="2">
        <v>1</v>
      </c>
      <c r="B161" s="1">
        <v>9</v>
      </c>
      <c r="C161" s="1" t="s">
        <v>35</v>
      </c>
      <c r="D161" s="1" t="s">
        <v>11</v>
      </c>
      <c r="E161" s="1" t="s">
        <v>12</v>
      </c>
      <c r="F161" s="1" t="s">
        <v>21</v>
      </c>
      <c r="G161" s="1">
        <v>1</v>
      </c>
      <c r="H161" s="1" t="s">
        <v>17</v>
      </c>
      <c r="I161" s="1">
        <f t="shared" ca="1" si="0"/>
        <v>30</v>
      </c>
      <c r="J161" s="1">
        <f t="shared" ca="1" si="1"/>
        <v>11</v>
      </c>
    </row>
    <row r="162" spans="1:10">
      <c r="A162" s="2">
        <v>2</v>
      </c>
      <c r="B162" s="1">
        <v>9</v>
      </c>
      <c r="C162" s="1" t="s">
        <v>29</v>
      </c>
      <c r="D162" s="1" t="s">
        <v>32</v>
      </c>
      <c r="E162" s="1" t="s">
        <v>30</v>
      </c>
      <c r="F162" s="1" t="s">
        <v>23</v>
      </c>
      <c r="G162" s="1">
        <v>12</v>
      </c>
      <c r="H162" s="1" t="s">
        <v>27</v>
      </c>
      <c r="I162" s="1">
        <f t="shared" ca="1" si="0"/>
        <v>8</v>
      </c>
      <c r="J162" s="1">
        <f t="shared" ca="1" si="1"/>
        <v>5</v>
      </c>
    </row>
    <row r="163" spans="1:10">
      <c r="A163" s="2">
        <v>2</v>
      </c>
      <c r="B163" s="1">
        <v>9</v>
      </c>
      <c r="C163" s="1" t="s">
        <v>10</v>
      </c>
      <c r="D163" s="1" t="s">
        <v>32</v>
      </c>
      <c r="E163" s="1" t="s">
        <v>33</v>
      </c>
      <c r="F163" s="1" t="s">
        <v>21</v>
      </c>
      <c r="G163" s="1">
        <v>5</v>
      </c>
      <c r="H163" s="1" t="s">
        <v>17</v>
      </c>
      <c r="I163" s="1">
        <f t="shared" ca="1" si="0"/>
        <v>22</v>
      </c>
      <c r="J163" s="1">
        <f t="shared" ca="1" si="1"/>
        <v>13</v>
      </c>
    </row>
    <row r="164" spans="1:10">
      <c r="A164" s="2">
        <v>4</v>
      </c>
      <c r="B164" s="1">
        <v>9</v>
      </c>
      <c r="C164" s="1" t="s">
        <v>15</v>
      </c>
      <c r="D164" s="1" t="s">
        <v>19</v>
      </c>
      <c r="E164" s="1" t="s">
        <v>28</v>
      </c>
      <c r="F164" s="1" t="s">
        <v>13</v>
      </c>
      <c r="G164" s="1">
        <v>4</v>
      </c>
      <c r="H164" s="1" t="s">
        <v>22</v>
      </c>
      <c r="I164" s="1">
        <f t="shared" ca="1" si="0"/>
        <v>4</v>
      </c>
      <c r="J164" s="1">
        <f t="shared" ca="1" si="1"/>
        <v>11</v>
      </c>
    </row>
    <row r="165" spans="1:10">
      <c r="A165" s="2">
        <v>5</v>
      </c>
      <c r="B165" s="1">
        <v>9</v>
      </c>
      <c r="C165" s="1" t="s">
        <v>10</v>
      </c>
      <c r="D165" s="1" t="s">
        <v>19</v>
      </c>
      <c r="E165" s="1" t="s">
        <v>33</v>
      </c>
      <c r="F165" s="1" t="s">
        <v>21</v>
      </c>
      <c r="G165" s="1">
        <v>66</v>
      </c>
      <c r="H165" s="1" t="s">
        <v>17</v>
      </c>
      <c r="I165" s="1">
        <f t="shared" ca="1" si="0"/>
        <v>22</v>
      </c>
      <c r="J165" s="1">
        <f t="shared" ca="1" si="1"/>
        <v>45</v>
      </c>
    </row>
    <row r="166" spans="1:10">
      <c r="A166" s="2">
        <v>5</v>
      </c>
      <c r="B166" s="1">
        <v>9</v>
      </c>
      <c r="C166" s="1" t="s">
        <v>31</v>
      </c>
      <c r="D166" s="1" t="s">
        <v>16</v>
      </c>
      <c r="E166" s="1" t="s">
        <v>28</v>
      </c>
      <c r="F166" s="1" t="s">
        <v>21</v>
      </c>
      <c r="G166" s="1">
        <v>0</v>
      </c>
      <c r="H166" s="1" t="s">
        <v>17</v>
      </c>
      <c r="I166" s="1">
        <f t="shared" ca="1" si="0"/>
        <v>1</v>
      </c>
      <c r="J166" s="1">
        <f t="shared" ca="1" si="1"/>
        <v>34</v>
      </c>
    </row>
    <row r="167" spans="1:10">
      <c r="A167" s="2">
        <v>5</v>
      </c>
      <c r="B167" s="1">
        <v>9</v>
      </c>
      <c r="C167" s="1" t="s">
        <v>29</v>
      </c>
      <c r="D167" s="1" t="s">
        <v>19</v>
      </c>
      <c r="E167" s="1" t="s">
        <v>26</v>
      </c>
      <c r="F167" s="1" t="s">
        <v>13</v>
      </c>
      <c r="G167" s="1">
        <v>65</v>
      </c>
      <c r="H167" s="1" t="s">
        <v>17</v>
      </c>
      <c r="I167" s="1">
        <f t="shared" ca="1" si="0"/>
        <v>35</v>
      </c>
      <c r="J167" s="1">
        <f t="shared" ca="1" si="1"/>
        <v>9</v>
      </c>
    </row>
    <row r="168" spans="1:10">
      <c r="A168" s="2">
        <v>5</v>
      </c>
      <c r="B168" s="1">
        <v>9</v>
      </c>
      <c r="C168" s="1" t="s">
        <v>10</v>
      </c>
      <c r="D168" s="1" t="s">
        <v>19</v>
      </c>
      <c r="E168" s="1" t="s">
        <v>30</v>
      </c>
      <c r="F168" s="1" t="s">
        <v>13</v>
      </c>
      <c r="G168" s="1">
        <v>16</v>
      </c>
      <c r="H168" s="1" t="s">
        <v>17</v>
      </c>
      <c r="I168" s="1">
        <f t="shared" ca="1" si="0"/>
        <v>12</v>
      </c>
      <c r="J168" s="1">
        <f t="shared" ca="1" si="1"/>
        <v>12</v>
      </c>
    </row>
    <row r="169" spans="1:10">
      <c r="A169" s="2">
        <v>6</v>
      </c>
      <c r="B169" s="1">
        <v>9</v>
      </c>
      <c r="C169" s="1" t="s">
        <v>35</v>
      </c>
      <c r="D169" s="1" t="s">
        <v>32</v>
      </c>
      <c r="E169" s="1" t="s">
        <v>28</v>
      </c>
      <c r="F169" s="1" t="s">
        <v>13</v>
      </c>
      <c r="G169" s="1">
        <v>67</v>
      </c>
      <c r="H169" s="1" t="s">
        <v>14</v>
      </c>
      <c r="I169" s="1">
        <f t="shared" ca="1" si="0"/>
        <v>32</v>
      </c>
      <c r="J169" s="1">
        <f t="shared" ca="1" si="1"/>
        <v>31</v>
      </c>
    </row>
    <row r="170" spans="1:10">
      <c r="A170" s="2">
        <v>6</v>
      </c>
      <c r="B170" s="1">
        <v>9</v>
      </c>
      <c r="C170" s="1" t="s">
        <v>34</v>
      </c>
      <c r="D170" s="1" t="s">
        <v>16</v>
      </c>
      <c r="E170" s="1" t="s">
        <v>30</v>
      </c>
      <c r="F170" s="1" t="s">
        <v>23</v>
      </c>
      <c r="G170" s="1">
        <v>2</v>
      </c>
      <c r="H170" s="1" t="s">
        <v>17</v>
      </c>
      <c r="I170" s="1">
        <f t="shared" ca="1" si="0"/>
        <v>5</v>
      </c>
      <c r="J170" s="1">
        <f t="shared" ca="1" si="1"/>
        <v>41</v>
      </c>
    </row>
    <row r="171" spans="1:10">
      <c r="A171" s="2">
        <v>6</v>
      </c>
      <c r="B171" s="1">
        <v>9</v>
      </c>
      <c r="C171" s="1" t="s">
        <v>15</v>
      </c>
      <c r="D171" s="1" t="s">
        <v>19</v>
      </c>
      <c r="E171" s="1" t="s">
        <v>20</v>
      </c>
      <c r="F171" s="1" t="s">
        <v>13</v>
      </c>
      <c r="G171" s="1">
        <v>64</v>
      </c>
      <c r="H171" s="1" t="s">
        <v>14</v>
      </c>
      <c r="I171" s="1">
        <f t="shared" ca="1" si="0"/>
        <v>2</v>
      </c>
      <c r="J171" s="1">
        <f t="shared" ca="1" si="1"/>
        <v>35</v>
      </c>
    </row>
    <row r="172" spans="1:10">
      <c r="A172" s="2">
        <v>6</v>
      </c>
      <c r="B172" s="1">
        <v>9</v>
      </c>
      <c r="C172" s="1" t="s">
        <v>34</v>
      </c>
      <c r="D172" s="1" t="s">
        <v>32</v>
      </c>
      <c r="E172" s="1" t="s">
        <v>28</v>
      </c>
      <c r="F172" s="1" t="s">
        <v>13</v>
      </c>
      <c r="G172" s="1">
        <v>19</v>
      </c>
      <c r="H172" s="1" t="s">
        <v>17</v>
      </c>
      <c r="I172" s="1">
        <f t="shared" ca="1" si="0"/>
        <v>8</v>
      </c>
      <c r="J172" s="1">
        <f t="shared" ca="1" si="1"/>
        <v>50</v>
      </c>
    </row>
    <row r="173" spans="1:10">
      <c r="A173" s="2">
        <v>6</v>
      </c>
      <c r="B173" s="1">
        <v>9</v>
      </c>
      <c r="C173" s="1" t="s">
        <v>25</v>
      </c>
      <c r="D173" s="1" t="s">
        <v>16</v>
      </c>
      <c r="E173" s="1" t="s">
        <v>28</v>
      </c>
      <c r="F173" s="1" t="s">
        <v>13</v>
      </c>
      <c r="G173" s="1">
        <v>97</v>
      </c>
      <c r="H173" s="1" t="s">
        <v>17</v>
      </c>
      <c r="I173" s="1">
        <f t="shared" ca="1" si="0"/>
        <v>16</v>
      </c>
      <c r="J173" s="1">
        <f t="shared" ca="1" si="1"/>
        <v>34</v>
      </c>
    </row>
    <row r="174" spans="1:10">
      <c r="A174" s="2">
        <v>7</v>
      </c>
      <c r="B174" s="1">
        <v>9</v>
      </c>
      <c r="C174" s="1" t="s">
        <v>34</v>
      </c>
      <c r="D174" s="1" t="s">
        <v>32</v>
      </c>
      <c r="E174" s="1" t="s">
        <v>12</v>
      </c>
      <c r="F174" s="1" t="s">
        <v>13</v>
      </c>
      <c r="G174" s="1">
        <v>10</v>
      </c>
      <c r="H174" s="1" t="s">
        <v>17</v>
      </c>
      <c r="I174" s="1">
        <f t="shared" ca="1" si="0"/>
        <v>11</v>
      </c>
      <c r="J174" s="1">
        <f t="shared" ca="1" si="1"/>
        <v>44</v>
      </c>
    </row>
    <row r="175" spans="1:10">
      <c r="A175" s="2">
        <v>7</v>
      </c>
      <c r="B175" s="1">
        <v>9</v>
      </c>
      <c r="C175" s="1" t="s">
        <v>15</v>
      </c>
      <c r="D175" s="1" t="s">
        <v>11</v>
      </c>
      <c r="E175" s="1" t="s">
        <v>26</v>
      </c>
      <c r="F175" s="1" t="s">
        <v>23</v>
      </c>
      <c r="G175" s="1">
        <v>53</v>
      </c>
      <c r="H175" s="1" t="s">
        <v>14</v>
      </c>
      <c r="I175" s="1">
        <f t="shared" ca="1" si="0"/>
        <v>25</v>
      </c>
      <c r="J175" s="1">
        <f t="shared" ca="1" si="1"/>
        <v>45</v>
      </c>
    </row>
    <row r="176" spans="1:10">
      <c r="A176" s="2">
        <v>7</v>
      </c>
      <c r="B176" s="1">
        <v>9</v>
      </c>
      <c r="C176" s="1" t="s">
        <v>18</v>
      </c>
      <c r="D176" s="1" t="s">
        <v>11</v>
      </c>
      <c r="E176" s="1" t="s">
        <v>33</v>
      </c>
      <c r="F176" s="1" t="s">
        <v>23</v>
      </c>
      <c r="G176" s="1">
        <v>4</v>
      </c>
      <c r="H176" s="1" t="s">
        <v>14</v>
      </c>
      <c r="I176" s="1">
        <f t="shared" ca="1" si="0"/>
        <v>3</v>
      </c>
      <c r="J176" s="1">
        <f t="shared" ca="1" si="1"/>
        <v>32</v>
      </c>
    </row>
    <row r="177" spans="1:10">
      <c r="A177" s="2">
        <v>8</v>
      </c>
      <c r="B177" s="1">
        <v>9</v>
      </c>
      <c r="C177" s="1" t="s">
        <v>34</v>
      </c>
      <c r="D177" s="1" t="s">
        <v>19</v>
      </c>
      <c r="E177" s="1" t="s">
        <v>28</v>
      </c>
      <c r="F177" s="1" t="s">
        <v>23</v>
      </c>
      <c r="G177" s="1">
        <v>99</v>
      </c>
      <c r="H177" s="1" t="s">
        <v>14</v>
      </c>
      <c r="I177" s="1">
        <f t="shared" ca="1" si="0"/>
        <v>35</v>
      </c>
      <c r="J177" s="1">
        <f t="shared" ca="1" si="1"/>
        <v>42</v>
      </c>
    </row>
    <row r="178" spans="1:10">
      <c r="A178" s="2">
        <v>8</v>
      </c>
      <c r="B178" s="1">
        <v>9</v>
      </c>
      <c r="C178" s="1" t="s">
        <v>35</v>
      </c>
      <c r="D178" s="1" t="s">
        <v>16</v>
      </c>
      <c r="E178" s="1" t="s">
        <v>12</v>
      </c>
      <c r="F178" s="1" t="s">
        <v>23</v>
      </c>
      <c r="G178" s="1">
        <v>40</v>
      </c>
      <c r="H178" s="1" t="s">
        <v>17</v>
      </c>
      <c r="I178" s="1">
        <f t="shared" ca="1" si="0"/>
        <v>10</v>
      </c>
      <c r="J178" s="1">
        <f t="shared" ca="1" si="1"/>
        <v>25</v>
      </c>
    </row>
    <row r="179" spans="1:10">
      <c r="A179" s="2">
        <v>9</v>
      </c>
      <c r="B179" s="1">
        <v>9</v>
      </c>
      <c r="C179" s="1" t="s">
        <v>29</v>
      </c>
      <c r="D179" s="1" t="s">
        <v>19</v>
      </c>
      <c r="E179" s="1" t="s">
        <v>12</v>
      </c>
      <c r="F179" s="1" t="s">
        <v>23</v>
      </c>
      <c r="G179" s="1">
        <v>16</v>
      </c>
      <c r="H179" s="1" t="s">
        <v>24</v>
      </c>
      <c r="I179" s="1">
        <f t="shared" ca="1" si="0"/>
        <v>24</v>
      </c>
      <c r="J179" s="1">
        <f t="shared" ca="1" si="1"/>
        <v>9</v>
      </c>
    </row>
    <row r="180" spans="1:10">
      <c r="A180" s="2">
        <v>9</v>
      </c>
      <c r="B180" s="1">
        <v>9</v>
      </c>
      <c r="C180" s="1" t="s">
        <v>31</v>
      </c>
      <c r="D180" s="1" t="s">
        <v>19</v>
      </c>
      <c r="E180" s="1" t="s">
        <v>20</v>
      </c>
      <c r="F180" s="1" t="s">
        <v>21</v>
      </c>
      <c r="G180" s="1">
        <v>51</v>
      </c>
      <c r="H180" s="1" t="s">
        <v>14</v>
      </c>
      <c r="I180" s="1">
        <f t="shared" ca="1" si="0"/>
        <v>14</v>
      </c>
      <c r="J180" s="1">
        <f t="shared" ca="1" si="1"/>
        <v>3</v>
      </c>
    </row>
    <row r="181" spans="1:10">
      <c r="A181" s="2">
        <v>9</v>
      </c>
      <c r="B181" s="1">
        <v>9</v>
      </c>
      <c r="C181" s="1" t="s">
        <v>10</v>
      </c>
      <c r="D181" s="1" t="s">
        <v>16</v>
      </c>
      <c r="E181" s="1" t="s">
        <v>26</v>
      </c>
      <c r="F181" s="1" t="s">
        <v>21</v>
      </c>
      <c r="G181" s="1">
        <v>75</v>
      </c>
      <c r="H181" s="1" t="s">
        <v>17</v>
      </c>
      <c r="I181" s="1">
        <f t="shared" ca="1" si="0"/>
        <v>32</v>
      </c>
      <c r="J181" s="1">
        <f t="shared" ca="1" si="1"/>
        <v>1</v>
      </c>
    </row>
    <row r="182" spans="1:10">
      <c r="A182" s="2">
        <v>10</v>
      </c>
      <c r="B182" s="1">
        <v>9</v>
      </c>
      <c r="C182" s="1" t="s">
        <v>25</v>
      </c>
      <c r="D182" s="1" t="s">
        <v>32</v>
      </c>
      <c r="E182" s="1" t="s">
        <v>26</v>
      </c>
      <c r="F182" s="1" t="s">
        <v>21</v>
      </c>
      <c r="G182" s="1">
        <v>91</v>
      </c>
      <c r="H182" s="1" t="s">
        <v>17</v>
      </c>
      <c r="I182" s="1">
        <f t="shared" ca="1" si="0"/>
        <v>14</v>
      </c>
      <c r="J182" s="1">
        <f t="shared" ca="1" si="1"/>
        <v>16</v>
      </c>
    </row>
    <row r="183" spans="1:10">
      <c r="A183" s="2">
        <v>10</v>
      </c>
      <c r="B183" s="1">
        <v>9</v>
      </c>
      <c r="C183" s="1" t="s">
        <v>15</v>
      </c>
      <c r="D183" s="1" t="s">
        <v>16</v>
      </c>
      <c r="E183" s="1" t="s">
        <v>26</v>
      </c>
      <c r="F183" s="1" t="s">
        <v>13</v>
      </c>
      <c r="G183" s="1">
        <v>35</v>
      </c>
      <c r="H183" s="1" t="s">
        <v>17</v>
      </c>
      <c r="I183" s="1">
        <f t="shared" ca="1" si="0"/>
        <v>18</v>
      </c>
      <c r="J183" s="1">
        <f t="shared" ca="1" si="1"/>
        <v>52</v>
      </c>
    </row>
    <row r="184" spans="1:10">
      <c r="A184" s="2">
        <v>10</v>
      </c>
      <c r="B184" s="1">
        <v>9</v>
      </c>
      <c r="C184" s="1" t="s">
        <v>34</v>
      </c>
      <c r="D184" s="1" t="s">
        <v>16</v>
      </c>
      <c r="E184" s="1" t="s">
        <v>12</v>
      </c>
      <c r="F184" s="1" t="s">
        <v>13</v>
      </c>
      <c r="G184" s="1">
        <v>6</v>
      </c>
      <c r="H184" s="1" t="s">
        <v>14</v>
      </c>
      <c r="I184" s="1">
        <f t="shared" ca="1" si="0"/>
        <v>9</v>
      </c>
      <c r="J184" s="1">
        <f t="shared" ca="1" si="1"/>
        <v>40</v>
      </c>
    </row>
    <row r="185" spans="1:10">
      <c r="A185" s="2">
        <v>1</v>
      </c>
      <c r="B185" s="1">
        <v>10</v>
      </c>
      <c r="C185" s="1" t="s">
        <v>29</v>
      </c>
      <c r="D185" s="1" t="s">
        <v>32</v>
      </c>
      <c r="E185" s="1" t="s">
        <v>26</v>
      </c>
      <c r="F185" s="1" t="s">
        <v>13</v>
      </c>
      <c r="G185" s="1">
        <v>77</v>
      </c>
      <c r="H185" s="1" t="s">
        <v>14</v>
      </c>
      <c r="I185" s="1">
        <f t="shared" ca="1" si="0"/>
        <v>17</v>
      </c>
      <c r="J185" s="1">
        <f t="shared" ca="1" si="1"/>
        <v>22</v>
      </c>
    </row>
    <row r="186" spans="1:10">
      <c r="A186" s="2">
        <v>2</v>
      </c>
      <c r="B186" s="1">
        <v>10</v>
      </c>
      <c r="C186" s="1" t="s">
        <v>34</v>
      </c>
      <c r="D186" s="1" t="s">
        <v>16</v>
      </c>
      <c r="E186" s="1" t="s">
        <v>20</v>
      </c>
      <c r="F186" s="1" t="s">
        <v>21</v>
      </c>
      <c r="G186" s="1">
        <v>92</v>
      </c>
      <c r="H186" s="1" t="s">
        <v>22</v>
      </c>
      <c r="I186" s="1">
        <f t="shared" ca="1" si="0"/>
        <v>26</v>
      </c>
      <c r="J186" s="1">
        <f t="shared" ca="1" si="1"/>
        <v>4</v>
      </c>
    </row>
    <row r="187" spans="1:10">
      <c r="A187" s="2">
        <v>3</v>
      </c>
      <c r="B187" s="1">
        <v>10</v>
      </c>
      <c r="C187" s="1" t="s">
        <v>18</v>
      </c>
      <c r="D187" s="1" t="s">
        <v>32</v>
      </c>
      <c r="E187" s="1" t="s">
        <v>26</v>
      </c>
      <c r="F187" s="1" t="s">
        <v>23</v>
      </c>
      <c r="G187" s="1">
        <v>94</v>
      </c>
      <c r="H187" s="1" t="s">
        <v>17</v>
      </c>
      <c r="I187" s="1">
        <f t="shared" ca="1" si="0"/>
        <v>8</v>
      </c>
      <c r="J187" s="1">
        <f t="shared" ca="1" si="1"/>
        <v>44</v>
      </c>
    </row>
    <row r="188" spans="1:10">
      <c r="A188" s="2">
        <v>4</v>
      </c>
      <c r="B188" s="1">
        <v>10</v>
      </c>
      <c r="C188" s="1" t="s">
        <v>10</v>
      </c>
      <c r="D188" s="1" t="s">
        <v>19</v>
      </c>
      <c r="E188" s="1" t="s">
        <v>28</v>
      </c>
      <c r="F188" s="1" t="s">
        <v>13</v>
      </c>
      <c r="G188" s="1">
        <v>70</v>
      </c>
      <c r="H188" s="1" t="s">
        <v>17</v>
      </c>
      <c r="I188" s="1">
        <f t="shared" ca="1" si="0"/>
        <v>35</v>
      </c>
      <c r="J188" s="1">
        <f t="shared" ca="1" si="1"/>
        <v>34</v>
      </c>
    </row>
    <row r="189" spans="1:10">
      <c r="A189" s="2">
        <v>4</v>
      </c>
      <c r="B189" s="1">
        <v>10</v>
      </c>
      <c r="C189" s="1" t="s">
        <v>10</v>
      </c>
      <c r="D189" s="1" t="s">
        <v>19</v>
      </c>
      <c r="E189" s="1" t="s">
        <v>30</v>
      </c>
      <c r="F189" s="1" t="s">
        <v>13</v>
      </c>
      <c r="G189" s="1">
        <v>15</v>
      </c>
      <c r="H189" s="1" t="s">
        <v>17</v>
      </c>
      <c r="I189" s="1">
        <f t="shared" ca="1" si="0"/>
        <v>5</v>
      </c>
      <c r="J189" s="1">
        <f t="shared" ca="1" si="1"/>
        <v>12</v>
      </c>
    </row>
    <row r="190" spans="1:10">
      <c r="A190" s="2">
        <v>5</v>
      </c>
      <c r="B190" s="1">
        <v>10</v>
      </c>
      <c r="C190" s="1" t="s">
        <v>18</v>
      </c>
      <c r="D190" s="1" t="s">
        <v>19</v>
      </c>
      <c r="E190" s="1" t="s">
        <v>12</v>
      </c>
      <c r="F190" s="1" t="s">
        <v>13</v>
      </c>
      <c r="G190" s="1">
        <v>44</v>
      </c>
      <c r="H190" s="1" t="s">
        <v>22</v>
      </c>
      <c r="I190" s="1">
        <f t="shared" ca="1" si="0"/>
        <v>33</v>
      </c>
      <c r="J190" s="1">
        <f t="shared" ca="1" si="1"/>
        <v>39</v>
      </c>
    </row>
    <row r="191" spans="1:10">
      <c r="A191" s="2">
        <v>6</v>
      </c>
      <c r="B191" s="1">
        <v>10</v>
      </c>
      <c r="C191" s="1" t="s">
        <v>15</v>
      </c>
      <c r="D191" s="1" t="s">
        <v>19</v>
      </c>
      <c r="E191" s="1" t="s">
        <v>20</v>
      </c>
      <c r="F191" s="1" t="s">
        <v>13</v>
      </c>
      <c r="G191" s="1">
        <v>66</v>
      </c>
      <c r="H191" s="1" t="s">
        <v>17</v>
      </c>
      <c r="I191" s="1">
        <f t="shared" ca="1" si="0"/>
        <v>5</v>
      </c>
      <c r="J191" s="1">
        <f t="shared" ca="1" si="1"/>
        <v>28</v>
      </c>
    </row>
    <row r="192" spans="1:10">
      <c r="A192" s="2">
        <v>6</v>
      </c>
      <c r="B192" s="1">
        <v>10</v>
      </c>
      <c r="C192" s="1" t="s">
        <v>25</v>
      </c>
      <c r="D192" s="1" t="s">
        <v>19</v>
      </c>
      <c r="E192" s="1" t="s">
        <v>33</v>
      </c>
      <c r="F192" s="1" t="s">
        <v>23</v>
      </c>
      <c r="G192" s="1">
        <v>39</v>
      </c>
      <c r="H192" s="1" t="s">
        <v>22</v>
      </c>
      <c r="I192" s="1">
        <f t="shared" ca="1" si="0"/>
        <v>23</v>
      </c>
      <c r="J192" s="1">
        <f t="shared" ca="1" si="1"/>
        <v>17</v>
      </c>
    </row>
    <row r="193" spans="1:10">
      <c r="A193" s="2">
        <v>6</v>
      </c>
      <c r="B193" s="1">
        <v>10</v>
      </c>
      <c r="C193" s="1" t="s">
        <v>29</v>
      </c>
      <c r="D193" s="1" t="s">
        <v>32</v>
      </c>
      <c r="E193" s="1" t="s">
        <v>30</v>
      </c>
      <c r="F193" s="1" t="s">
        <v>13</v>
      </c>
      <c r="G193" s="1">
        <v>7</v>
      </c>
      <c r="H193" s="1" t="s">
        <v>22</v>
      </c>
      <c r="I193" s="1">
        <f t="shared" ca="1" si="0"/>
        <v>10</v>
      </c>
      <c r="J193" s="1">
        <f t="shared" ca="1" si="1"/>
        <v>58</v>
      </c>
    </row>
    <row r="194" spans="1:10">
      <c r="A194" s="2">
        <v>6</v>
      </c>
      <c r="B194" s="1">
        <v>10</v>
      </c>
      <c r="C194" s="1" t="s">
        <v>31</v>
      </c>
      <c r="D194" s="1" t="s">
        <v>16</v>
      </c>
      <c r="E194" s="1" t="s">
        <v>26</v>
      </c>
      <c r="F194" s="1" t="s">
        <v>13</v>
      </c>
      <c r="G194" s="1">
        <v>56</v>
      </c>
      <c r="H194" s="1" t="s">
        <v>17</v>
      </c>
      <c r="I194" s="1">
        <f t="shared" ca="1" si="0"/>
        <v>18</v>
      </c>
      <c r="J194" s="1">
        <f t="shared" ca="1" si="1"/>
        <v>17</v>
      </c>
    </row>
    <row r="195" spans="1:10">
      <c r="A195" s="2">
        <v>7</v>
      </c>
      <c r="B195" s="1">
        <v>10</v>
      </c>
      <c r="C195" s="1" t="s">
        <v>34</v>
      </c>
      <c r="D195" s="1" t="s">
        <v>32</v>
      </c>
      <c r="E195" s="1" t="s">
        <v>12</v>
      </c>
      <c r="F195" s="1" t="s">
        <v>21</v>
      </c>
      <c r="G195" s="1">
        <v>65</v>
      </c>
      <c r="H195" s="1" t="s">
        <v>22</v>
      </c>
      <c r="I195" s="1">
        <f t="shared" ca="1" si="0"/>
        <v>16</v>
      </c>
      <c r="J195" s="1">
        <f t="shared" ca="1" si="1"/>
        <v>39</v>
      </c>
    </row>
    <row r="196" spans="1:10">
      <c r="A196" s="2">
        <v>8</v>
      </c>
      <c r="B196" s="1">
        <v>10</v>
      </c>
      <c r="C196" s="1" t="s">
        <v>31</v>
      </c>
      <c r="D196" s="1" t="s">
        <v>11</v>
      </c>
      <c r="E196" s="1" t="s">
        <v>33</v>
      </c>
      <c r="F196" s="1" t="s">
        <v>13</v>
      </c>
      <c r="G196" s="1">
        <v>40</v>
      </c>
      <c r="H196" s="1" t="s">
        <v>17</v>
      </c>
      <c r="I196" s="1">
        <f t="shared" ca="1" si="0"/>
        <v>22</v>
      </c>
      <c r="J196" s="1">
        <f t="shared" ca="1" si="1"/>
        <v>29</v>
      </c>
    </row>
    <row r="197" spans="1:10">
      <c r="A197" s="2">
        <v>8</v>
      </c>
      <c r="B197" s="1">
        <v>10</v>
      </c>
      <c r="C197" s="1" t="s">
        <v>31</v>
      </c>
      <c r="D197" s="1" t="s">
        <v>32</v>
      </c>
      <c r="E197" s="1" t="s">
        <v>26</v>
      </c>
      <c r="F197" s="1" t="s">
        <v>23</v>
      </c>
      <c r="G197" s="1">
        <v>35</v>
      </c>
      <c r="H197" s="1" t="s">
        <v>17</v>
      </c>
      <c r="I197" s="1">
        <f t="shared" ca="1" si="0"/>
        <v>35</v>
      </c>
      <c r="J197" s="1">
        <f t="shared" ca="1" si="1"/>
        <v>6</v>
      </c>
    </row>
    <row r="198" spans="1:10">
      <c r="A198" s="2">
        <v>9</v>
      </c>
      <c r="B198" s="1">
        <v>10</v>
      </c>
      <c r="C198" s="1" t="s">
        <v>34</v>
      </c>
      <c r="D198" s="1" t="s">
        <v>19</v>
      </c>
      <c r="E198" s="1" t="s">
        <v>26</v>
      </c>
      <c r="F198" s="1" t="s">
        <v>13</v>
      </c>
      <c r="G198" s="1">
        <v>63</v>
      </c>
      <c r="H198" s="1" t="s">
        <v>17</v>
      </c>
      <c r="I198" s="1">
        <f t="shared" ca="1" si="0"/>
        <v>4</v>
      </c>
      <c r="J198" s="1">
        <f t="shared" ca="1" si="1"/>
        <v>58</v>
      </c>
    </row>
    <row r="199" spans="1:10">
      <c r="A199" s="2">
        <v>10</v>
      </c>
      <c r="B199" s="1">
        <v>10</v>
      </c>
      <c r="C199" s="1" t="s">
        <v>25</v>
      </c>
      <c r="D199" s="1" t="s">
        <v>19</v>
      </c>
      <c r="E199" s="1" t="s">
        <v>33</v>
      </c>
      <c r="F199" s="1" t="s">
        <v>21</v>
      </c>
      <c r="G199" s="1">
        <v>41</v>
      </c>
      <c r="H199" s="1" t="s">
        <v>17</v>
      </c>
      <c r="I199" s="1">
        <f t="shared" ca="1" si="0"/>
        <v>34</v>
      </c>
      <c r="J199" s="1">
        <f t="shared" ca="1" si="1"/>
        <v>8</v>
      </c>
    </row>
    <row r="200" spans="1:10">
      <c r="A200" s="2">
        <v>10</v>
      </c>
      <c r="B200" s="1">
        <v>10</v>
      </c>
      <c r="C200" s="1" t="s">
        <v>31</v>
      </c>
      <c r="D200" s="1" t="s">
        <v>19</v>
      </c>
      <c r="E200" s="1" t="s">
        <v>28</v>
      </c>
      <c r="F200" s="1" t="s">
        <v>23</v>
      </c>
      <c r="G200" s="1">
        <v>30</v>
      </c>
      <c r="H200" s="1" t="s">
        <v>14</v>
      </c>
      <c r="I200" s="1">
        <f t="shared" ca="1" si="0"/>
        <v>25</v>
      </c>
      <c r="J200" s="1">
        <f t="shared" ca="1" si="1"/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" customHeight="1"/>
  <cols>
    <col min="1" max="26" width="8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frequencies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Ahmad, Bilal (UMKC-Student)</cp:lastModifiedBy>
  <dcterms:modified xsi:type="dcterms:W3CDTF">2018-04-02T19:26:44Z</dcterms:modified>
</cp:coreProperties>
</file>