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561ffde75f42bc1/Backups/Documents/GitHub/FEM-updating-for-VFS/Optimization_using_Nastran_SciPy/A3TB_SLSQP_sol103/"/>
    </mc:Choice>
  </mc:AlternateContent>
  <xr:revisionPtr revIDLastSave="33" documentId="11_F25DC773A252ABDACC104891A91860805ADE58EF" xr6:coauthVersionLast="47" xr6:coauthVersionMax="47" xr10:uidLastSave="{05CDD0A1-FCF7-4549-8DF7-3E174100F326}"/>
  <bookViews>
    <workbookView minimized="1" xWindow="1440" yWindow="1440" windowWidth="28800" windowHeight="1541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<sst xmlns="http://schemas.openxmlformats.org/spreadsheetml/2006/main" count="7" uniqueCount="7">
  <si>
    <t>Mode #</t>
  </si>
  <si>
    <t>Ref</t>
  </si>
  <si>
    <t>Calibrated</t>
  </si>
  <si>
    <t>Initial</t>
  </si>
  <si>
    <t>FEM</t>
  </si>
  <si>
    <t>% Error Ref v initial</t>
  </si>
  <si>
    <t>% Error Ref v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</si>
</sst>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2"/>
  <sheetViews>
    <sheetView tabSelected="1" workbookViewId="0">
      <selection activeCell="K16" sqref="K16"/>
    </sheetView>
  </sheetViews>
  <sheetFormatPr defaultRowHeight="14.5" x14ac:dyDescent="0.35"/>
  <cols>
    <col min="6" max="6" width="16.6328125" bestFit="1" customWidth="1"/>
    <col min="7" max="7" width="20.453125" bestFit="1" customWidth="1"/>
  </cols>
  <sheetData>
    <row r="1" spans="2:11" x14ac:dyDescent="0.35">
      <c r="C1" s="3" t="s">
        <v>4</v>
      </c>
      <c r="D1" s="3"/>
      <c r="E1" s="3"/>
      <c r="F1" s="3"/>
      <c r="G1" s="3"/>
    </row>
    <row r="2" spans="2:11" x14ac:dyDescent="0.35">
      <c r="B2" t="s">
        <v>0</v>
      </c>
      <c r="C2" t="s">
        <v>1</v>
      </c>
      <c r="D2" t="s">
        <v>3</v>
      </c>
      <c r="E2" t="s">
        <v>2</v>
      </c>
      <c r="F2" t="s">
        <v>5</v>
      </c>
      <c r="G2" t="s">
        <v>6</v>
      </c>
    </row>
    <row r="3" spans="2:11" x14ac:dyDescent="0.35">
      <c r="B3" s="2">
        <v>1</v>
      </c>
      <c r="C3" s="4">
        <v>2.6157659999999998</v>
      </c>
      <c r="D3" s="4">
        <v>2.6807099999999999</v>
      </c>
      <c r="E3" s="4">
        <v>2.6306500000000002</v>
      </c>
      <c r="F3" s="5">
        <f>(C3-D3)/C3</f>
        <v>-2.4827908918458347E-2</v>
      </c>
      <c r="G3" s="5">
        <f>(C3-E3)/C3</f>
        <v>-5.6901114243400755E-3</v>
      </c>
      <c r="H3" s="1"/>
      <c r="J3" s="1"/>
      <c r="K3" s="1"/>
    </row>
    <row r="4" spans="2:11" x14ac:dyDescent="0.35">
      <c r="B4" s="2">
        <v>2</v>
      </c>
      <c r="C4" s="4">
        <v>11.077590000000001</v>
      </c>
      <c r="D4" s="4">
        <v>11.26233</v>
      </c>
      <c r="E4" s="4">
        <v>11.115629999999999</v>
      </c>
      <c r="F4" s="5">
        <f t="shared" ref="F4:G12" si="0">(C4-D4)/C4</f>
        <v>-1.6676912577555197E-2</v>
      </c>
      <c r="G4" s="5">
        <f t="shared" ref="G4:G12" si="1">(C4-E4)/C4</f>
        <v>-3.4339599136634178E-3</v>
      </c>
      <c r="H4" s="1"/>
      <c r="J4" s="1"/>
      <c r="K4" s="1"/>
    </row>
    <row r="5" spans="2:11" x14ac:dyDescent="0.35">
      <c r="B5" s="2">
        <v>3</v>
      </c>
      <c r="C5" s="4">
        <v>13.43146</v>
      </c>
      <c r="D5" s="4">
        <v>13.49227</v>
      </c>
      <c r="E5" s="4">
        <v>13.40279</v>
      </c>
      <c r="F5" s="5">
        <f t="shared" si="0"/>
        <v>-4.5274303761467507E-3</v>
      </c>
      <c r="G5" s="5">
        <f t="shared" si="1"/>
        <v>2.1345408466391571E-3</v>
      </c>
      <c r="H5" s="1"/>
      <c r="J5" s="1"/>
      <c r="K5" s="1"/>
    </row>
    <row r="6" spans="2:11" x14ac:dyDescent="0.35">
      <c r="B6" s="2">
        <v>4</v>
      </c>
      <c r="C6" s="4">
        <v>15.9725</v>
      </c>
      <c r="D6" s="4">
        <v>16.45166</v>
      </c>
      <c r="E6" s="4">
        <v>16.056460000000001</v>
      </c>
      <c r="F6" s="5">
        <f t="shared" si="0"/>
        <v>-2.9999060885897651E-2</v>
      </c>
      <c r="G6" s="5">
        <f t="shared" si="1"/>
        <v>-5.2565346689623501E-3</v>
      </c>
      <c r="H6" s="1"/>
      <c r="J6" s="1"/>
      <c r="K6" s="1"/>
    </row>
    <row r="7" spans="2:11" x14ac:dyDescent="0.35">
      <c r="B7" s="2">
        <v>5</v>
      </c>
      <c r="C7" s="4">
        <v>33.211039999999997</v>
      </c>
      <c r="D7" s="4">
        <v>33.864280000000001</v>
      </c>
      <c r="E7" s="4">
        <v>33.213509999999999</v>
      </c>
      <c r="F7" s="5">
        <f t="shared" si="0"/>
        <v>-1.9669362958823447E-2</v>
      </c>
      <c r="G7" s="5">
        <f t="shared" si="1"/>
        <v>-7.437285914570621E-5</v>
      </c>
      <c r="H7" s="1"/>
      <c r="J7" s="1"/>
      <c r="K7" s="1"/>
    </row>
    <row r="8" spans="2:11" x14ac:dyDescent="0.35">
      <c r="B8" s="2">
        <v>6</v>
      </c>
      <c r="C8" s="4">
        <v>33.988439999999997</v>
      </c>
      <c r="D8" s="4">
        <v>34.680410000000002</v>
      </c>
      <c r="E8" s="4">
        <v>33.998260000000002</v>
      </c>
      <c r="F8" s="5">
        <f t="shared" si="0"/>
        <v>-2.0358980877027744E-2</v>
      </c>
      <c r="G8" s="5">
        <f t="shared" si="1"/>
        <v>-2.8892176281126249E-4</v>
      </c>
      <c r="H8" s="1"/>
      <c r="J8" s="1"/>
      <c r="K8" s="1"/>
    </row>
    <row r="9" spans="2:11" x14ac:dyDescent="0.35">
      <c r="B9" s="2">
        <v>7</v>
      </c>
      <c r="C9" s="4">
        <v>39.079839999999997</v>
      </c>
      <c r="D9" s="4">
        <v>39.564070000000001</v>
      </c>
      <c r="E9" s="4">
        <v>38.947490000000002</v>
      </c>
      <c r="F9" s="5">
        <f t="shared" si="0"/>
        <v>-1.2390787679785888E-2</v>
      </c>
      <c r="G9" s="5">
        <f t="shared" si="1"/>
        <v>3.3866566495665109E-3</v>
      </c>
      <c r="H9" s="1"/>
      <c r="J9" s="1"/>
      <c r="K9" s="1"/>
    </row>
    <row r="10" spans="2:11" x14ac:dyDescent="0.35">
      <c r="B10" s="2">
        <v>8</v>
      </c>
      <c r="C10" s="4">
        <v>39.542090000000002</v>
      </c>
      <c r="D10" s="4">
        <v>40.352760000000004</v>
      </c>
      <c r="E10" s="4">
        <v>39.485379999999999</v>
      </c>
      <c r="F10" s="5">
        <f t="shared" si="0"/>
        <v>-2.0501445421827771E-2</v>
      </c>
      <c r="G10" s="5">
        <f t="shared" si="1"/>
        <v>1.4341679966841023E-3</v>
      </c>
      <c r="H10" s="1"/>
      <c r="J10" s="1"/>
      <c r="K10" s="1"/>
    </row>
    <row r="11" spans="2:11" x14ac:dyDescent="0.35">
      <c r="B11" s="2">
        <v>9</v>
      </c>
      <c r="C11" s="4">
        <v>41.122169999999997</v>
      </c>
      <c r="D11" s="4">
        <v>41.86647</v>
      </c>
      <c r="E11" s="4">
        <v>41.061129999999999</v>
      </c>
      <c r="F11" s="5">
        <f t="shared" si="0"/>
        <v>-1.8099725768362971E-2</v>
      </c>
      <c r="G11" s="5">
        <f t="shared" si="1"/>
        <v>1.4843574645987416E-3</v>
      </c>
      <c r="H11" s="1"/>
      <c r="J11" s="1"/>
      <c r="K11" s="1"/>
    </row>
    <row r="12" spans="2:11" x14ac:dyDescent="0.35">
      <c r="B12" s="2">
        <v>10</v>
      </c>
      <c r="C12" s="4">
        <v>45.485140000000001</v>
      </c>
      <c r="D12" s="4">
        <v>46.425530000000002</v>
      </c>
      <c r="E12" s="4">
        <v>45.379080000000002</v>
      </c>
      <c r="F12" s="5">
        <f t="shared" si="0"/>
        <v>-2.0674664296955022E-2</v>
      </c>
      <c r="G12" s="5">
        <f t="shared" si="1"/>
        <v>2.3317505453429267E-3</v>
      </c>
      <c r="H12" s="1"/>
      <c r="J12" s="1"/>
      <c r="K12" s="1"/>
    </row>
    <row r="23" spans="18:22" x14ac:dyDescent="0.35">
      <c r="R23" s="1"/>
      <c r="S23" s="1"/>
      <c r="U23" s="1"/>
      <c r="V23" s="1"/>
    </row>
    <row r="24" spans="18:22" x14ac:dyDescent="0.35">
      <c r="R24" s="1"/>
      <c r="S24" s="1"/>
      <c r="U24" s="1"/>
      <c r="V24" s="1"/>
    </row>
    <row r="25" spans="18:22" x14ac:dyDescent="0.35">
      <c r="R25" s="1"/>
      <c r="S25" s="1"/>
      <c r="U25" s="1"/>
      <c r="V25" s="1"/>
    </row>
    <row r="26" spans="18:22" x14ac:dyDescent="0.35">
      <c r="R26" s="1"/>
      <c r="S26" s="1"/>
      <c r="U26" s="1"/>
      <c r="V26" s="1"/>
    </row>
    <row r="27" spans="18:22" x14ac:dyDescent="0.35">
      <c r="R27" s="1"/>
      <c r="S27" s="1"/>
      <c r="U27" s="1"/>
      <c r="V27" s="1"/>
    </row>
    <row r="28" spans="18:22" x14ac:dyDescent="0.35">
      <c r="R28" s="1"/>
      <c r="S28" s="1"/>
      <c r="U28" s="1"/>
      <c r="V28" s="1"/>
    </row>
    <row r="29" spans="18:22" x14ac:dyDescent="0.35">
      <c r="R29" s="1"/>
      <c r="S29" s="1"/>
      <c r="U29" s="1"/>
      <c r="V29" s="1"/>
    </row>
    <row r="30" spans="18:22" x14ac:dyDescent="0.35">
      <c r="R30" s="1"/>
      <c r="S30" s="1"/>
      <c r="U30" s="1"/>
      <c r="V30" s="1"/>
    </row>
    <row r="31" spans="18:22" x14ac:dyDescent="0.35">
      <c r="R31" s="1"/>
      <c r="S31" s="1"/>
      <c r="U31" s="1"/>
      <c r="V31" s="1"/>
    </row>
    <row r="32" spans="18:22" x14ac:dyDescent="0.35">
      <c r="R32" s="1"/>
      <c r="S32" s="1"/>
      <c r="U32" s="1"/>
      <c r="V32" s="1"/>
    </row>
  </sheetData>
  <mergeCells count="2"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Sharqi</dc:creator>
  <cp:lastModifiedBy>Bilal Sharqi</cp:lastModifiedBy>
  <dcterms:created xsi:type="dcterms:W3CDTF">2015-06-05T18:17:20Z</dcterms:created>
  <dcterms:modified xsi:type="dcterms:W3CDTF">2022-11-04T15:29:23Z</dcterms:modified>
</cp:coreProperties>
</file>