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X:\Docs\papers\1_in_prep\1_anthromes_12K\supplement\"/>
    </mc:Choice>
  </mc:AlternateContent>
  <xr:revisionPtr revIDLastSave="0" documentId="13_ncr:1_{BC29ADCC-13C3-4559-8CA4-90892006976A}" xr6:coauthVersionLast="44" xr6:coauthVersionMax="44" xr10:uidLastSave="{00000000-0000-0000-0000-000000000000}"/>
  <bookViews>
    <workbookView xWindow="840" yWindow="-110" windowWidth="37670" windowHeight="21820" xr2:uid="{00000000-000D-0000-FFFF-FFFF00000000}"/>
  </bookViews>
  <sheets>
    <sheet name="all_year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3" l="1"/>
  <c r="BW7" i="3" l="1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D9" i="3" l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</calcChain>
</file>

<file path=xl/sharedStrings.xml><?xml version="1.0" encoding="utf-8"?>
<sst xmlns="http://schemas.openxmlformats.org/spreadsheetml/2006/main" count="46" uniqueCount="45">
  <si>
    <t>Class_id</t>
  </si>
  <si>
    <t>11</t>
  </si>
  <si>
    <t>12</t>
  </si>
  <si>
    <t>21</t>
  </si>
  <si>
    <t>22</t>
  </si>
  <si>
    <t>23</t>
  </si>
  <si>
    <t>24</t>
  </si>
  <si>
    <t>31</t>
  </si>
  <si>
    <t>32</t>
  </si>
  <si>
    <t>33</t>
  </si>
  <si>
    <t>34</t>
  </si>
  <si>
    <t>41</t>
  </si>
  <si>
    <t>42</t>
  </si>
  <si>
    <t>43</t>
  </si>
  <si>
    <t>51</t>
  </si>
  <si>
    <t>52</t>
  </si>
  <si>
    <t>53</t>
  </si>
  <si>
    <t>54</t>
  </si>
  <si>
    <t>61</t>
  </si>
  <si>
    <t>62</t>
  </si>
  <si>
    <t>63</t>
  </si>
  <si>
    <t xml:space="preserve">Computed from GIS Data online here: </t>
  </si>
  <si>
    <r>
      <t xml:space="preserve">Cite: Erle C. Ellis, Arthur Beusen, and Kees Klein Goldewijk (2020) Anthropogenic biomes: 10,000 BCE to 2015 CE. </t>
    </r>
    <r>
      <rPr>
        <i/>
        <sz val="11"/>
        <color theme="1"/>
        <rFont val="Calibri"/>
        <family val="2"/>
        <scheme val="minor"/>
      </rPr>
      <t>Land</t>
    </r>
    <r>
      <rPr>
        <sz val="11"/>
        <color theme="1"/>
        <rFont val="Calibri"/>
        <family val="2"/>
        <scheme val="minor"/>
      </rPr>
      <t xml:space="preserve"> (in review)</t>
    </r>
  </si>
  <si>
    <t>https://dataverse.harvard.edu/dataset.xhtml?persistentId=doi:10.7910/DVN/G0QDNQ</t>
  </si>
  <si>
    <t>Time Increment</t>
  </si>
  <si>
    <t>10,000 BCE</t>
  </si>
  <si>
    <t>9,000 BCE</t>
  </si>
  <si>
    <t>8,000 BCE</t>
  </si>
  <si>
    <t>7,000 BCE</t>
  </si>
  <si>
    <t>6,000 BCE</t>
  </si>
  <si>
    <t>5,000 BCE</t>
  </si>
  <si>
    <t>4,000 BCE</t>
  </si>
  <si>
    <t>3,000 BCE</t>
  </si>
  <si>
    <t>2,000 BCE</t>
  </si>
  <si>
    <t>1,000 BCE</t>
  </si>
  <si>
    <t>1 CE</t>
  </si>
  <si>
    <t xml:space="preserve">Millennia </t>
  </si>
  <si>
    <t>Centuries</t>
  </si>
  <si>
    <t>Decades</t>
  </si>
  <si>
    <t>Years</t>
  </si>
  <si>
    <t>BP (1950)</t>
  </si>
  <si>
    <t>BP (2000)</t>
  </si>
  <si>
    <t>Years before 2016</t>
  </si>
  <si>
    <t>BCE/CE</t>
  </si>
  <si>
    <t>Table S1: Anthromes 12K Land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</si>
</sst>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right"/>
    </xf>
    <xf numFmtId="0" fontId="0" fillId="0" borderId="2" xfId="0" applyBorder="1"/>
    <xf numFmtId="0" fontId="2" fillId="0" borderId="3" xfId="0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4" fontId="0" fillId="0" borderId="0" xfId="0" applyNumberFormat="1"/>
    <xf numFmtId="0" fontId="2" fillId="0" borderId="0" xfId="0" applyFont="1"/>
    <xf numFmtId="0" fontId="5" fillId="0" borderId="0" xfId="4"/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3" xfId="0" applyBorder="1"/>
  </cellXfs>
  <cellStyles count="5">
    <cellStyle name="Comma" xfId="1" builtinId="3"/>
    <cellStyle name="Comma 2" xfId="3" xr:uid="{A2E7B8A2-AB5D-4369-830C-E9EC6230DA43}"/>
    <cellStyle name="Hyperlink" xfId="4" builtinId="8"/>
    <cellStyle name="Normal" xfId="0" builtinId="0"/>
    <cellStyle name="Normal 2" xfId="2" xr:uid="{5A659E33-3ED7-4861-846B-79696F55E8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0"/>
          <c:order val="0"/>
          <c:spPr>
            <a:solidFill>
              <a:srgbClr val="A80000"/>
            </a:solidFill>
          </c:spPr>
          <c:val>
            <c:numRef>
              <c:f>all_years!$C$12:$BW$12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14.49159</c:v>
                </c:pt>
                <c:pt idx="11">
                  <c:v>14.49159</c:v>
                </c:pt>
                <c:pt idx="12">
                  <c:v>74.694490000000002</c:v>
                </c:pt>
                <c:pt idx="13">
                  <c:v>252.85348999999999</c:v>
                </c:pt>
                <c:pt idx="14">
                  <c:v>135.49679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10.428699999999999</c:v>
                </c:pt>
                <c:pt idx="21">
                  <c:v>189.64532</c:v>
                </c:pt>
                <c:pt idx="22">
                  <c:v>383.94171999999998</c:v>
                </c:pt>
                <c:pt idx="23">
                  <c:v>386.00141000000002</c:v>
                </c:pt>
                <c:pt idx="24">
                  <c:v>442.47401000000002</c:v>
                </c:pt>
                <c:pt idx="25">
                  <c:v>442.47401000000002</c:v>
                </c:pt>
                <c:pt idx="26">
                  <c:v>576.20181000000002</c:v>
                </c:pt>
                <c:pt idx="27">
                  <c:v>646.78670999999997</c:v>
                </c:pt>
                <c:pt idx="28">
                  <c:v>813.93061999999998</c:v>
                </c:pt>
                <c:pt idx="29">
                  <c:v>918.40042000000005</c:v>
                </c:pt>
                <c:pt idx="30">
                  <c:v>988.76098999999999</c:v>
                </c:pt>
                <c:pt idx="31">
                  <c:v>1044.7004899999999</c:v>
                </c:pt>
                <c:pt idx="32">
                  <c:v>1075.05711</c:v>
                </c:pt>
                <c:pt idx="33">
                  <c:v>1246.6532099999999</c:v>
                </c:pt>
                <c:pt idx="34">
                  <c:v>1419.1082100000001</c:v>
                </c:pt>
                <c:pt idx="35">
                  <c:v>2393.3726499999998</c:v>
                </c:pt>
                <c:pt idx="36">
                  <c:v>3484.1503499999999</c:v>
                </c:pt>
                <c:pt idx="37">
                  <c:v>4376.6966499999999</c:v>
                </c:pt>
                <c:pt idx="38">
                  <c:v>7455.2594200000003</c:v>
                </c:pt>
                <c:pt idx="39">
                  <c:v>8908.6485499999999</c:v>
                </c:pt>
                <c:pt idx="40">
                  <c:v>12996.51015</c:v>
                </c:pt>
                <c:pt idx="41">
                  <c:v>17261.064590000002</c:v>
                </c:pt>
                <c:pt idx="42">
                  <c:v>19568.58178</c:v>
                </c:pt>
                <c:pt idx="43">
                  <c:v>22051.461770000002</c:v>
                </c:pt>
                <c:pt idx="44">
                  <c:v>21664.477760000002</c:v>
                </c:pt>
                <c:pt idx="45">
                  <c:v>28979.03628</c:v>
                </c:pt>
                <c:pt idx="46">
                  <c:v>39083.678800000002</c:v>
                </c:pt>
                <c:pt idx="47">
                  <c:v>52234.888740000002</c:v>
                </c:pt>
                <c:pt idx="48">
                  <c:v>78231.996289999995</c:v>
                </c:pt>
                <c:pt idx="49">
                  <c:v>102395.59602</c:v>
                </c:pt>
                <c:pt idx="50">
                  <c:v>130204.45757</c:v>
                </c:pt>
                <c:pt idx="51">
                  <c:v>154894.65168000001</c:v>
                </c:pt>
                <c:pt idx="52">
                  <c:v>198004.09624099999</c:v>
                </c:pt>
                <c:pt idx="53">
                  <c:v>257481.46212099999</c:v>
                </c:pt>
                <c:pt idx="54">
                  <c:v>330082.355751</c:v>
                </c:pt>
                <c:pt idx="55">
                  <c:v>393201.60732100002</c:v>
                </c:pt>
                <c:pt idx="56">
                  <c:v>472857.34814100002</c:v>
                </c:pt>
                <c:pt idx="57">
                  <c:v>571287.39322900004</c:v>
                </c:pt>
                <c:pt idx="58">
                  <c:v>581220.84333900001</c:v>
                </c:pt>
                <c:pt idx="59">
                  <c:v>590038.79528900003</c:v>
                </c:pt>
                <c:pt idx="60">
                  <c:v>598964.13593900006</c:v>
                </c:pt>
                <c:pt idx="61">
                  <c:v>608630.65417899995</c:v>
                </c:pt>
                <c:pt idx="62">
                  <c:v>618253.14551900001</c:v>
                </c:pt>
                <c:pt idx="63">
                  <c:v>628423.00796900003</c:v>
                </c:pt>
                <c:pt idx="64">
                  <c:v>639872.28637900006</c:v>
                </c:pt>
                <c:pt idx="65">
                  <c:v>650046.17454899999</c:v>
                </c:pt>
                <c:pt idx="66">
                  <c:v>660011.22871900001</c:v>
                </c:pt>
                <c:pt idx="67">
                  <c:v>670252.24236899999</c:v>
                </c:pt>
                <c:pt idx="68">
                  <c:v>679883.62044900004</c:v>
                </c:pt>
                <c:pt idx="69">
                  <c:v>692097.21967899997</c:v>
                </c:pt>
                <c:pt idx="70">
                  <c:v>703592.24231899995</c:v>
                </c:pt>
                <c:pt idx="71">
                  <c:v>713508.62909900001</c:v>
                </c:pt>
                <c:pt idx="72">
                  <c:v>723554.60812899994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5-4093-AFD7-BBB1104DC9AD}"/>
            </c:ext>
          </c:extLst>
        </c:ser>
        <c:ser>
          <c:idx val="1"/>
          <c:order val="1"/>
          <c:spPr>
            <a:solidFill>
              <a:srgbClr val="FF0000"/>
            </a:solidFill>
          </c:spPr>
          <c:val>
            <c:numRef>
              <c:f>all_years!$C$13:$BW$13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60.2029</c:v>
                </c:pt>
                <c:pt idx="3">
                  <c:v>60.2029</c:v>
                </c:pt>
                <c:pt idx="4">
                  <c:v>44.116999999999997</c:v>
                </c:pt>
                <c:pt idx="5">
                  <c:v>44.116999999999997</c:v>
                </c:pt>
                <c:pt idx="6">
                  <c:v>277.76670000000001</c:v>
                </c:pt>
                <c:pt idx="7">
                  <c:v>602.05830000000003</c:v>
                </c:pt>
                <c:pt idx="8">
                  <c:v>1360.1656</c:v>
                </c:pt>
                <c:pt idx="9">
                  <c:v>4843.9168200000004</c:v>
                </c:pt>
                <c:pt idx="10">
                  <c:v>31611.85327</c:v>
                </c:pt>
                <c:pt idx="11">
                  <c:v>42767.997150000003</c:v>
                </c:pt>
                <c:pt idx="12">
                  <c:v>53420.312380000003</c:v>
                </c:pt>
                <c:pt idx="13">
                  <c:v>66276.167879999994</c:v>
                </c:pt>
                <c:pt idx="14">
                  <c:v>82125.958679999996</c:v>
                </c:pt>
                <c:pt idx="15">
                  <c:v>98006.303889999996</c:v>
                </c:pt>
                <c:pt idx="16">
                  <c:v>107952.62522</c:v>
                </c:pt>
                <c:pt idx="17">
                  <c:v>114647.87432</c:v>
                </c:pt>
                <c:pt idx="18">
                  <c:v>122397.53122</c:v>
                </c:pt>
                <c:pt idx="19">
                  <c:v>127346.63372</c:v>
                </c:pt>
                <c:pt idx="20">
                  <c:v>131661.58592000001</c:v>
                </c:pt>
                <c:pt idx="21">
                  <c:v>141104.74171999999</c:v>
                </c:pt>
                <c:pt idx="22">
                  <c:v>154351.34074000001</c:v>
                </c:pt>
                <c:pt idx="23">
                  <c:v>167711.00802000001</c:v>
                </c:pt>
                <c:pt idx="24">
                  <c:v>178295.41125</c:v>
                </c:pt>
                <c:pt idx="25">
                  <c:v>205350.22200000001</c:v>
                </c:pt>
                <c:pt idx="26">
                  <c:v>219939.88349000001</c:v>
                </c:pt>
                <c:pt idx="27">
                  <c:v>405257.67469000001</c:v>
                </c:pt>
                <c:pt idx="28">
                  <c:v>405498.58989</c:v>
                </c:pt>
                <c:pt idx="29">
                  <c:v>391723.03541000001</c:v>
                </c:pt>
                <c:pt idx="30">
                  <c:v>392734.09762999997</c:v>
                </c:pt>
                <c:pt idx="31">
                  <c:v>398314.41249000002</c:v>
                </c:pt>
                <c:pt idx="32">
                  <c:v>389564.20059999998</c:v>
                </c:pt>
                <c:pt idx="33">
                  <c:v>349108.26669999998</c:v>
                </c:pt>
                <c:pt idx="34">
                  <c:v>315914.13193999999</c:v>
                </c:pt>
                <c:pt idx="35">
                  <c:v>347637.24738999997</c:v>
                </c:pt>
                <c:pt idx="36">
                  <c:v>366724.62543999997</c:v>
                </c:pt>
                <c:pt idx="37">
                  <c:v>340570.47788999998</c:v>
                </c:pt>
                <c:pt idx="38">
                  <c:v>415516.75550999999</c:v>
                </c:pt>
                <c:pt idx="39">
                  <c:v>420832.42365999997</c:v>
                </c:pt>
                <c:pt idx="40">
                  <c:v>465833.25910000002</c:v>
                </c:pt>
                <c:pt idx="41">
                  <c:v>491014.56586999999</c:v>
                </c:pt>
                <c:pt idx="42">
                  <c:v>522583.36950999999</c:v>
                </c:pt>
                <c:pt idx="43">
                  <c:v>546727.61751999997</c:v>
                </c:pt>
                <c:pt idx="44">
                  <c:v>503993.91103000002</c:v>
                </c:pt>
                <c:pt idx="45">
                  <c:v>549097.16116999998</c:v>
                </c:pt>
                <c:pt idx="46">
                  <c:v>593071.51809100003</c:v>
                </c:pt>
                <c:pt idx="47">
                  <c:v>652408.40496099996</c:v>
                </c:pt>
                <c:pt idx="48">
                  <c:v>713970.50606100005</c:v>
                </c:pt>
                <c:pt idx="49">
                  <c:v>793547.70178100001</c:v>
                </c:pt>
                <c:pt idx="50">
                  <c:v>837032.85582099995</c:v>
                </c:pt>
                <c:pt idx="51">
                  <c:v>847004.06247100001</c:v>
                </c:pt>
                <c:pt idx="52">
                  <c:v>903192.57741000003</c:v>
                </c:pt>
                <c:pt idx="53">
                  <c:v>984623.023698</c:v>
                </c:pt>
                <c:pt idx="54">
                  <c:v>1151954.0592400001</c:v>
                </c:pt>
                <c:pt idx="55">
                  <c:v>1278475.26984</c:v>
                </c:pt>
                <c:pt idx="56">
                  <c:v>1266426.80222</c:v>
                </c:pt>
                <c:pt idx="57">
                  <c:v>1373100.0451799999</c:v>
                </c:pt>
                <c:pt idx="58">
                  <c:v>1382975.6414600001</c:v>
                </c:pt>
                <c:pt idx="59">
                  <c:v>1396827.84638</c:v>
                </c:pt>
                <c:pt idx="60">
                  <c:v>1410359.6870200001</c:v>
                </c:pt>
                <c:pt idx="61">
                  <c:v>1412089.4155600001</c:v>
                </c:pt>
                <c:pt idx="62">
                  <c:v>1424281.12372</c:v>
                </c:pt>
                <c:pt idx="63">
                  <c:v>1443065.4065700001</c:v>
                </c:pt>
                <c:pt idx="64">
                  <c:v>1451797.34143</c:v>
                </c:pt>
                <c:pt idx="65">
                  <c:v>1458336.2454200001</c:v>
                </c:pt>
                <c:pt idx="66">
                  <c:v>1466605.8769</c:v>
                </c:pt>
                <c:pt idx="67">
                  <c:v>1474741.7271700001</c:v>
                </c:pt>
                <c:pt idx="68">
                  <c:v>1479684.6510300001</c:v>
                </c:pt>
                <c:pt idx="69">
                  <c:v>1485329.8911299999</c:v>
                </c:pt>
                <c:pt idx="70">
                  <c:v>1492728.59935</c:v>
                </c:pt>
                <c:pt idx="71">
                  <c:v>1503811.0264600001</c:v>
                </c:pt>
                <c:pt idx="72">
                  <c:v>1513518.92019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5-4093-AFD7-BBB1104DC9AD}"/>
            </c:ext>
          </c:extLst>
        </c:ser>
        <c:ser>
          <c:idx val="2"/>
          <c:order val="2"/>
          <c:spPr>
            <a:solidFill>
              <a:srgbClr val="0070FF"/>
            </a:solidFill>
          </c:spPr>
          <c:val>
            <c:numRef>
              <c:f>all_years!$C$14:$BW$14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148.27670000000001</c:v>
                </c:pt>
                <c:pt idx="10">
                  <c:v>664.33659999999998</c:v>
                </c:pt>
                <c:pt idx="11">
                  <c:v>664.33659999999998</c:v>
                </c:pt>
                <c:pt idx="12">
                  <c:v>738.4769</c:v>
                </c:pt>
                <c:pt idx="13">
                  <c:v>738.4769</c:v>
                </c:pt>
                <c:pt idx="14">
                  <c:v>738.4769</c:v>
                </c:pt>
                <c:pt idx="15">
                  <c:v>517.58069999999998</c:v>
                </c:pt>
                <c:pt idx="16">
                  <c:v>866.40350000000001</c:v>
                </c:pt>
                <c:pt idx="17">
                  <c:v>866.40350000000001</c:v>
                </c:pt>
                <c:pt idx="18">
                  <c:v>1401.8081</c:v>
                </c:pt>
                <c:pt idx="19">
                  <c:v>1309.5514000000001</c:v>
                </c:pt>
                <c:pt idx="20">
                  <c:v>1252.4758999999999</c:v>
                </c:pt>
                <c:pt idx="21">
                  <c:v>1451.1672000000001</c:v>
                </c:pt>
                <c:pt idx="22">
                  <c:v>1951.3956000000001</c:v>
                </c:pt>
                <c:pt idx="23">
                  <c:v>2065.8130099999998</c:v>
                </c:pt>
                <c:pt idx="24">
                  <c:v>2259.67391</c:v>
                </c:pt>
                <c:pt idx="25">
                  <c:v>2822.2363099999998</c:v>
                </c:pt>
                <c:pt idx="26">
                  <c:v>3910.6502999999998</c:v>
                </c:pt>
                <c:pt idx="27">
                  <c:v>5346.5308000000005</c:v>
                </c:pt>
                <c:pt idx="28">
                  <c:v>5902.8747000000003</c:v>
                </c:pt>
                <c:pt idx="29">
                  <c:v>7209.3526000000002</c:v>
                </c:pt>
                <c:pt idx="30">
                  <c:v>8826.7451299999993</c:v>
                </c:pt>
                <c:pt idx="31">
                  <c:v>11702.44413</c:v>
                </c:pt>
                <c:pt idx="32">
                  <c:v>20235.895530000002</c:v>
                </c:pt>
                <c:pt idx="33">
                  <c:v>26768.919170000001</c:v>
                </c:pt>
                <c:pt idx="34">
                  <c:v>37906.74856</c:v>
                </c:pt>
                <c:pt idx="35">
                  <c:v>60658.33481</c:v>
                </c:pt>
                <c:pt idx="36">
                  <c:v>70988.912509999995</c:v>
                </c:pt>
                <c:pt idx="37">
                  <c:v>73942.831019999998</c:v>
                </c:pt>
                <c:pt idx="38">
                  <c:v>105965.38562</c:v>
                </c:pt>
                <c:pt idx="39">
                  <c:v>115224.79162</c:v>
                </c:pt>
                <c:pt idx="40">
                  <c:v>137019.85702</c:v>
                </c:pt>
                <c:pt idx="41">
                  <c:v>153505.34701999999</c:v>
                </c:pt>
                <c:pt idx="42">
                  <c:v>175041.00492000001</c:v>
                </c:pt>
                <c:pt idx="43">
                  <c:v>198340.79131999999</c:v>
                </c:pt>
                <c:pt idx="44">
                  <c:v>211938.16841000001</c:v>
                </c:pt>
                <c:pt idx="45">
                  <c:v>237216.04960999999</c:v>
                </c:pt>
                <c:pt idx="46">
                  <c:v>268808.25650999998</c:v>
                </c:pt>
                <c:pt idx="47">
                  <c:v>294754.78746999998</c:v>
                </c:pt>
                <c:pt idx="48">
                  <c:v>347061.95087</c:v>
                </c:pt>
                <c:pt idx="49">
                  <c:v>390654.98606999998</c:v>
                </c:pt>
                <c:pt idx="50">
                  <c:v>441328.52370000002</c:v>
                </c:pt>
                <c:pt idx="51">
                  <c:v>468163.15889999998</c:v>
                </c:pt>
                <c:pt idx="52">
                  <c:v>565372.79370000004</c:v>
                </c:pt>
                <c:pt idx="53">
                  <c:v>728901.19319999998</c:v>
                </c:pt>
                <c:pt idx="54">
                  <c:v>817518.85736999998</c:v>
                </c:pt>
                <c:pt idx="55">
                  <c:v>902294.46586999996</c:v>
                </c:pt>
                <c:pt idx="56">
                  <c:v>890264.84241000004</c:v>
                </c:pt>
                <c:pt idx="57">
                  <c:v>926154.35181999998</c:v>
                </c:pt>
                <c:pt idx="58">
                  <c:v>921688.41622000001</c:v>
                </c:pt>
                <c:pt idx="59">
                  <c:v>912686.72881</c:v>
                </c:pt>
                <c:pt idx="60">
                  <c:v>921859.44469999999</c:v>
                </c:pt>
                <c:pt idx="61">
                  <c:v>952792.85080000001</c:v>
                </c:pt>
                <c:pt idx="62">
                  <c:v>988816.27320000005</c:v>
                </c:pt>
                <c:pt idx="63">
                  <c:v>1028648.1486</c:v>
                </c:pt>
                <c:pt idx="64">
                  <c:v>1046832.9984</c:v>
                </c:pt>
                <c:pt idx="65">
                  <c:v>1079278.4365999999</c:v>
                </c:pt>
                <c:pt idx="66">
                  <c:v>1060721.3288700001</c:v>
                </c:pt>
                <c:pt idx="67">
                  <c:v>1062914.27407</c:v>
                </c:pt>
                <c:pt idx="68">
                  <c:v>1073449.0630699999</c:v>
                </c:pt>
                <c:pt idx="69">
                  <c:v>1064026.7117699999</c:v>
                </c:pt>
                <c:pt idx="70">
                  <c:v>1073049.0571699999</c:v>
                </c:pt>
                <c:pt idx="71">
                  <c:v>1078841.45337</c:v>
                </c:pt>
                <c:pt idx="72">
                  <c:v>1078847.5370700001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5-4093-AFD7-BBB1104DC9AD}"/>
            </c:ext>
          </c:extLst>
        </c:ser>
        <c:ser>
          <c:idx val="3"/>
          <c:order val="3"/>
          <c:spPr>
            <a:solidFill>
              <a:srgbClr val="00C5FF"/>
            </a:solidFill>
          </c:spPr>
          <c:val>
            <c:numRef>
              <c:f>all_years!$C$15:$BW$15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805.98979999999995</c:v>
                </c:pt>
                <c:pt idx="9">
                  <c:v>2210.6968999999999</c:v>
                </c:pt>
                <c:pt idx="10">
                  <c:v>6825.5250999999998</c:v>
                </c:pt>
                <c:pt idx="11">
                  <c:v>7111.2866999999997</c:v>
                </c:pt>
                <c:pt idx="12">
                  <c:v>7794.3938900000003</c:v>
                </c:pt>
                <c:pt idx="13">
                  <c:v>8290.7801899999995</c:v>
                </c:pt>
                <c:pt idx="14">
                  <c:v>8345.9188799999993</c:v>
                </c:pt>
                <c:pt idx="15">
                  <c:v>7107.1396999999997</c:v>
                </c:pt>
                <c:pt idx="16">
                  <c:v>5495.0964899999999</c:v>
                </c:pt>
                <c:pt idx="17">
                  <c:v>7803.4050900000002</c:v>
                </c:pt>
                <c:pt idx="18">
                  <c:v>9067.0674899999995</c:v>
                </c:pt>
                <c:pt idx="19">
                  <c:v>10006.9774</c:v>
                </c:pt>
                <c:pt idx="20">
                  <c:v>11983.0479</c:v>
                </c:pt>
                <c:pt idx="21">
                  <c:v>10239.20529</c:v>
                </c:pt>
                <c:pt idx="22">
                  <c:v>10005.792390000001</c:v>
                </c:pt>
                <c:pt idx="23">
                  <c:v>11356.75289</c:v>
                </c:pt>
                <c:pt idx="24">
                  <c:v>9732.3202899999997</c:v>
                </c:pt>
                <c:pt idx="25">
                  <c:v>9305.3073899999999</c:v>
                </c:pt>
                <c:pt idx="26">
                  <c:v>10882.656290000001</c:v>
                </c:pt>
                <c:pt idx="27">
                  <c:v>8162.1861900000004</c:v>
                </c:pt>
                <c:pt idx="28">
                  <c:v>7667.2948900000001</c:v>
                </c:pt>
                <c:pt idx="29">
                  <c:v>7205.6925799999999</c:v>
                </c:pt>
                <c:pt idx="30">
                  <c:v>6878.7992800000002</c:v>
                </c:pt>
                <c:pt idx="31">
                  <c:v>6601.7283799999996</c:v>
                </c:pt>
                <c:pt idx="32">
                  <c:v>6085.8113800000001</c:v>
                </c:pt>
                <c:pt idx="33">
                  <c:v>5754.5302799999999</c:v>
                </c:pt>
                <c:pt idx="34">
                  <c:v>6028.5151800000003</c:v>
                </c:pt>
                <c:pt idx="35">
                  <c:v>6113.6886800000002</c:v>
                </c:pt>
                <c:pt idx="36">
                  <c:v>6235.3592799999997</c:v>
                </c:pt>
                <c:pt idx="37">
                  <c:v>7006.0240800000001</c:v>
                </c:pt>
                <c:pt idx="38">
                  <c:v>11041.365889999999</c:v>
                </c:pt>
                <c:pt idx="39">
                  <c:v>17710.62789</c:v>
                </c:pt>
                <c:pt idx="40">
                  <c:v>24078.088489999998</c:v>
                </c:pt>
                <c:pt idx="41">
                  <c:v>31641.347590000001</c:v>
                </c:pt>
                <c:pt idx="42">
                  <c:v>44465.518790000002</c:v>
                </c:pt>
                <c:pt idx="43">
                  <c:v>55280.24469</c:v>
                </c:pt>
                <c:pt idx="44">
                  <c:v>69821.228300000002</c:v>
                </c:pt>
                <c:pt idx="45">
                  <c:v>83892.043000000005</c:v>
                </c:pt>
                <c:pt idx="46">
                  <c:v>103373.79889000001</c:v>
                </c:pt>
                <c:pt idx="47">
                  <c:v>128747.45629</c:v>
                </c:pt>
                <c:pt idx="48">
                  <c:v>159484.71166999999</c:v>
                </c:pt>
                <c:pt idx="49">
                  <c:v>210419.55308000001</c:v>
                </c:pt>
                <c:pt idx="50">
                  <c:v>262123.71906999999</c:v>
                </c:pt>
                <c:pt idx="51">
                  <c:v>357236.46840999997</c:v>
                </c:pt>
                <c:pt idx="52">
                  <c:v>387395.38520999998</c:v>
                </c:pt>
                <c:pt idx="53">
                  <c:v>620918.98130999994</c:v>
                </c:pt>
                <c:pt idx="54">
                  <c:v>797252.55010999995</c:v>
                </c:pt>
                <c:pt idx="55">
                  <c:v>1067609.36631</c:v>
                </c:pt>
                <c:pt idx="56">
                  <c:v>1254430.8245000001</c:v>
                </c:pt>
                <c:pt idx="57">
                  <c:v>1589109.2268999999</c:v>
                </c:pt>
                <c:pt idx="58">
                  <c:v>1662462.6217</c:v>
                </c:pt>
                <c:pt idx="59">
                  <c:v>1740283.5698299999</c:v>
                </c:pt>
                <c:pt idx="60">
                  <c:v>1827088.04639</c:v>
                </c:pt>
                <c:pt idx="61">
                  <c:v>1823849.79556</c:v>
                </c:pt>
                <c:pt idx="62">
                  <c:v>1813736.2278499999</c:v>
                </c:pt>
                <c:pt idx="63">
                  <c:v>1821192.9422500001</c:v>
                </c:pt>
                <c:pt idx="64">
                  <c:v>1809126.41873</c:v>
                </c:pt>
                <c:pt idx="65">
                  <c:v>1789219.92615</c:v>
                </c:pt>
                <c:pt idx="66">
                  <c:v>1833336.3716500001</c:v>
                </c:pt>
                <c:pt idx="67">
                  <c:v>1864945.9482799999</c:v>
                </c:pt>
                <c:pt idx="68">
                  <c:v>1880547.36063</c:v>
                </c:pt>
                <c:pt idx="69">
                  <c:v>1905852.2967900001</c:v>
                </c:pt>
                <c:pt idx="70">
                  <c:v>1922305.0554200001</c:v>
                </c:pt>
                <c:pt idx="71">
                  <c:v>1947953.39662</c:v>
                </c:pt>
                <c:pt idx="72">
                  <c:v>1974818.95618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5-4093-AFD7-BBB1104DC9AD}"/>
            </c:ext>
          </c:extLst>
        </c:ser>
        <c:ser>
          <c:idx val="4"/>
          <c:order val="4"/>
          <c:spPr>
            <a:solidFill>
              <a:srgbClr val="A900E6"/>
            </a:solidFill>
          </c:spPr>
          <c:val>
            <c:numRef>
              <c:f>all_years!$C$16:$BW$16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60.2029</c:v>
                </c:pt>
                <c:pt idx="5">
                  <c:v>177.55959999999999</c:v>
                </c:pt>
                <c:pt idx="6">
                  <c:v>320.87509999999997</c:v>
                </c:pt>
                <c:pt idx="7">
                  <c:v>320.87509999999997</c:v>
                </c:pt>
                <c:pt idx="8">
                  <c:v>936.50707</c:v>
                </c:pt>
                <c:pt idx="9">
                  <c:v>2470.5919399999998</c:v>
                </c:pt>
                <c:pt idx="10">
                  <c:v>24418.941760000002</c:v>
                </c:pt>
                <c:pt idx="11">
                  <c:v>26585.529910000001</c:v>
                </c:pt>
                <c:pt idx="12">
                  <c:v>32525.691709999999</c:v>
                </c:pt>
                <c:pt idx="13">
                  <c:v>39707.245790000001</c:v>
                </c:pt>
                <c:pt idx="14">
                  <c:v>46539.043850000002</c:v>
                </c:pt>
                <c:pt idx="15">
                  <c:v>52995.9856</c:v>
                </c:pt>
                <c:pt idx="16">
                  <c:v>62808.487309999997</c:v>
                </c:pt>
                <c:pt idx="17">
                  <c:v>75186.161959999998</c:v>
                </c:pt>
                <c:pt idx="18">
                  <c:v>89044.147660000002</c:v>
                </c:pt>
                <c:pt idx="19">
                  <c:v>101920.68068</c:v>
                </c:pt>
                <c:pt idx="20">
                  <c:v>112334.61347</c:v>
                </c:pt>
                <c:pt idx="21">
                  <c:v>156323.26869</c:v>
                </c:pt>
                <c:pt idx="22">
                  <c:v>194635.74028999999</c:v>
                </c:pt>
                <c:pt idx="23">
                  <c:v>166834.19531000001</c:v>
                </c:pt>
                <c:pt idx="24">
                  <c:v>161424.04128999999</c:v>
                </c:pt>
                <c:pt idx="25">
                  <c:v>209518.44193999999</c:v>
                </c:pt>
                <c:pt idx="26">
                  <c:v>284479.04809</c:v>
                </c:pt>
                <c:pt idx="27">
                  <c:v>389080.16139999998</c:v>
                </c:pt>
                <c:pt idx="28">
                  <c:v>429168.62748000002</c:v>
                </c:pt>
                <c:pt idx="29">
                  <c:v>486673.15564999997</c:v>
                </c:pt>
                <c:pt idx="30">
                  <c:v>542043.63262000005</c:v>
                </c:pt>
                <c:pt idx="31">
                  <c:v>641832.09488999995</c:v>
                </c:pt>
                <c:pt idx="32">
                  <c:v>828499.17558000004</c:v>
                </c:pt>
                <c:pt idx="33">
                  <c:v>993927.39697999996</c:v>
                </c:pt>
                <c:pt idx="34">
                  <c:v>1185974.6866899999</c:v>
                </c:pt>
                <c:pt idx="35">
                  <c:v>1489339.6842799999</c:v>
                </c:pt>
                <c:pt idx="36">
                  <c:v>1617866.8019900001</c:v>
                </c:pt>
                <c:pt idx="37">
                  <c:v>1662546.52162</c:v>
                </c:pt>
                <c:pt idx="38">
                  <c:v>1806814.2816699999</c:v>
                </c:pt>
                <c:pt idx="39">
                  <c:v>1896784.2807499999</c:v>
                </c:pt>
                <c:pt idx="40">
                  <c:v>2044566.8890800001</c:v>
                </c:pt>
                <c:pt idx="41">
                  <c:v>2131805.9462600001</c:v>
                </c:pt>
                <c:pt idx="42">
                  <c:v>2245884.1530200001</c:v>
                </c:pt>
                <c:pt idx="43">
                  <c:v>2309967.1674100002</c:v>
                </c:pt>
                <c:pt idx="44">
                  <c:v>2304546.03938</c:v>
                </c:pt>
                <c:pt idx="45">
                  <c:v>2379919.7167600002</c:v>
                </c:pt>
                <c:pt idx="46">
                  <c:v>2535844.4073899998</c:v>
                </c:pt>
                <c:pt idx="47">
                  <c:v>2660414.7808500002</c:v>
                </c:pt>
                <c:pt idx="48">
                  <c:v>2672462.2749399999</c:v>
                </c:pt>
                <c:pt idx="49">
                  <c:v>2714168.4492199998</c:v>
                </c:pt>
                <c:pt idx="50">
                  <c:v>2864057.4350000001</c:v>
                </c:pt>
                <c:pt idx="51">
                  <c:v>3068484.0385500002</c:v>
                </c:pt>
                <c:pt idx="52">
                  <c:v>3273099.1898500002</c:v>
                </c:pt>
                <c:pt idx="53">
                  <c:v>3571779.5946399998</c:v>
                </c:pt>
                <c:pt idx="54">
                  <c:v>4082326.6567799998</c:v>
                </c:pt>
                <c:pt idx="55">
                  <c:v>4473269.9647899996</c:v>
                </c:pt>
                <c:pt idx="56">
                  <c:v>5214556.7005399996</c:v>
                </c:pt>
                <c:pt idx="57">
                  <c:v>5331506.9135299996</c:v>
                </c:pt>
                <c:pt idx="58">
                  <c:v>5301558.4045599997</c:v>
                </c:pt>
                <c:pt idx="59">
                  <c:v>5272871.6963299997</c:v>
                </c:pt>
                <c:pt idx="60">
                  <c:v>5218317.3029500004</c:v>
                </c:pt>
                <c:pt idx="61">
                  <c:v>5249864.0821200004</c:v>
                </c:pt>
                <c:pt idx="62">
                  <c:v>5265603.0388900004</c:v>
                </c:pt>
                <c:pt idx="63">
                  <c:v>5236866.6011699997</c:v>
                </c:pt>
                <c:pt idx="64">
                  <c:v>5267815.7742600003</c:v>
                </c:pt>
                <c:pt idx="65">
                  <c:v>5294425.03364</c:v>
                </c:pt>
                <c:pt idx="66">
                  <c:v>5305388.8266899996</c:v>
                </c:pt>
                <c:pt idx="67">
                  <c:v>5305955.1279699998</c:v>
                </c:pt>
                <c:pt idx="68">
                  <c:v>5325342.2325200001</c:v>
                </c:pt>
                <c:pt idx="69">
                  <c:v>5359623.7648900002</c:v>
                </c:pt>
                <c:pt idx="70">
                  <c:v>5382708.78565</c:v>
                </c:pt>
                <c:pt idx="71">
                  <c:v>5405958.4888800001</c:v>
                </c:pt>
                <c:pt idx="72">
                  <c:v>5436989.5818699999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5-4093-AFD7-BBB1104DC9AD}"/>
            </c:ext>
          </c:extLst>
        </c:ser>
        <c:ser>
          <c:idx val="5"/>
          <c:order val="5"/>
          <c:spPr>
            <a:solidFill>
              <a:srgbClr val="FF73DF"/>
            </a:solidFill>
          </c:spPr>
          <c:val>
            <c:numRef>
              <c:f>all_years!$C$17:$BW$17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35.892800000000001</c:v>
                </c:pt>
                <c:pt idx="11">
                  <c:v>105.5407</c:v>
                </c:pt>
                <c:pt idx="12">
                  <c:v>105.5407</c:v>
                </c:pt>
                <c:pt idx="13">
                  <c:v>141.89599999999999</c:v>
                </c:pt>
                <c:pt idx="14">
                  <c:v>69.647900000000007</c:v>
                </c:pt>
                <c:pt idx="15">
                  <c:v>75.207089999999994</c:v>
                </c:pt>
                <c:pt idx="16">
                  <c:v>492.19936000000001</c:v>
                </c:pt>
                <c:pt idx="17">
                  <c:v>422.47845999999998</c:v>
                </c:pt>
                <c:pt idx="18">
                  <c:v>698.20195999999999</c:v>
                </c:pt>
                <c:pt idx="19">
                  <c:v>767.84986000000004</c:v>
                </c:pt>
                <c:pt idx="20">
                  <c:v>684.25806</c:v>
                </c:pt>
                <c:pt idx="21">
                  <c:v>684.25806</c:v>
                </c:pt>
                <c:pt idx="22">
                  <c:v>753.97896000000003</c:v>
                </c:pt>
                <c:pt idx="23">
                  <c:v>1251.78766</c:v>
                </c:pt>
                <c:pt idx="24">
                  <c:v>1152.7579599999999</c:v>
                </c:pt>
                <c:pt idx="25">
                  <c:v>849.88166000000001</c:v>
                </c:pt>
                <c:pt idx="26">
                  <c:v>2240.2690600000001</c:v>
                </c:pt>
                <c:pt idx="27">
                  <c:v>4972.9858599999998</c:v>
                </c:pt>
                <c:pt idx="28">
                  <c:v>5556.4116999999997</c:v>
                </c:pt>
                <c:pt idx="29">
                  <c:v>5791.0396000000001</c:v>
                </c:pt>
                <c:pt idx="30">
                  <c:v>6161.0533100000002</c:v>
                </c:pt>
                <c:pt idx="31">
                  <c:v>6683.8254100000004</c:v>
                </c:pt>
                <c:pt idx="32">
                  <c:v>7093.6597599999996</c:v>
                </c:pt>
                <c:pt idx="33">
                  <c:v>7795.8543499999996</c:v>
                </c:pt>
                <c:pt idx="34">
                  <c:v>8475.8320500000009</c:v>
                </c:pt>
                <c:pt idx="35">
                  <c:v>11363.985199999999</c:v>
                </c:pt>
                <c:pt idx="36">
                  <c:v>14797.0831</c:v>
                </c:pt>
                <c:pt idx="37">
                  <c:v>14114.4557</c:v>
                </c:pt>
                <c:pt idx="38">
                  <c:v>21985.61708</c:v>
                </c:pt>
                <c:pt idx="39">
                  <c:v>25734.369480000001</c:v>
                </c:pt>
                <c:pt idx="40">
                  <c:v>39624.347990000002</c:v>
                </c:pt>
                <c:pt idx="41">
                  <c:v>48597.036119999997</c:v>
                </c:pt>
                <c:pt idx="42">
                  <c:v>55916.623370000001</c:v>
                </c:pt>
                <c:pt idx="43">
                  <c:v>53903.971769999996</c:v>
                </c:pt>
                <c:pt idx="44">
                  <c:v>41466.692869999999</c:v>
                </c:pt>
                <c:pt idx="45">
                  <c:v>47618.33569</c:v>
                </c:pt>
                <c:pt idx="46">
                  <c:v>54281.544979999999</c:v>
                </c:pt>
                <c:pt idx="47">
                  <c:v>61788.283080000001</c:v>
                </c:pt>
                <c:pt idx="48">
                  <c:v>78874.928910000002</c:v>
                </c:pt>
                <c:pt idx="49">
                  <c:v>92197.835399999996</c:v>
                </c:pt>
                <c:pt idx="50">
                  <c:v>112741.85008</c:v>
                </c:pt>
                <c:pt idx="51">
                  <c:v>138801.07771000001</c:v>
                </c:pt>
                <c:pt idx="52">
                  <c:v>169978.17541</c:v>
                </c:pt>
                <c:pt idx="53">
                  <c:v>236547.81734000001</c:v>
                </c:pt>
                <c:pt idx="54">
                  <c:v>361483.53003000002</c:v>
                </c:pt>
                <c:pt idx="55">
                  <c:v>514851.79887</c:v>
                </c:pt>
                <c:pt idx="56">
                  <c:v>579410.22831999999</c:v>
                </c:pt>
                <c:pt idx="57">
                  <c:v>726838.90537000005</c:v>
                </c:pt>
                <c:pt idx="58">
                  <c:v>745908.67651000002</c:v>
                </c:pt>
                <c:pt idx="59">
                  <c:v>758138.10693999997</c:v>
                </c:pt>
                <c:pt idx="60">
                  <c:v>766311.25645999995</c:v>
                </c:pt>
                <c:pt idx="61">
                  <c:v>768163.22534</c:v>
                </c:pt>
                <c:pt idx="62">
                  <c:v>775691.39367000002</c:v>
                </c:pt>
                <c:pt idx="63">
                  <c:v>797853.71525000001</c:v>
                </c:pt>
                <c:pt idx="64">
                  <c:v>809955.06078000006</c:v>
                </c:pt>
                <c:pt idx="65">
                  <c:v>820545.12754000002</c:v>
                </c:pt>
                <c:pt idx="66">
                  <c:v>835751.66254000005</c:v>
                </c:pt>
                <c:pt idx="67">
                  <c:v>846100.12306000001</c:v>
                </c:pt>
                <c:pt idx="68">
                  <c:v>853638.67556</c:v>
                </c:pt>
                <c:pt idx="69">
                  <c:v>850312.94840999995</c:v>
                </c:pt>
                <c:pt idx="70">
                  <c:v>856213.59889999998</c:v>
                </c:pt>
                <c:pt idx="71">
                  <c:v>867639.43478000001</c:v>
                </c:pt>
                <c:pt idx="72">
                  <c:v>874677.36691999994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B5-4093-AFD7-BBB1104DC9AD}"/>
            </c:ext>
          </c:extLst>
        </c:ser>
        <c:ser>
          <c:idx val="6"/>
          <c:order val="6"/>
          <c:spPr>
            <a:solidFill>
              <a:srgbClr val="00FFC5"/>
            </a:solidFill>
          </c:spPr>
          <c:val>
            <c:numRef>
              <c:f>all_years!$C$18:$BW$18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3917.4160900000002</c:v>
                </c:pt>
                <c:pt idx="7">
                  <c:v>12302.1559</c:v>
                </c:pt>
                <c:pt idx="8">
                  <c:v>15118.83589</c:v>
                </c:pt>
                <c:pt idx="9">
                  <c:v>14714.397129999999</c:v>
                </c:pt>
                <c:pt idx="10">
                  <c:v>24411.905739999998</c:v>
                </c:pt>
                <c:pt idx="11">
                  <c:v>24611.696039999999</c:v>
                </c:pt>
                <c:pt idx="12">
                  <c:v>22599.357049999999</c:v>
                </c:pt>
                <c:pt idx="13">
                  <c:v>18520.32935</c:v>
                </c:pt>
                <c:pt idx="14">
                  <c:v>22280.834050000001</c:v>
                </c:pt>
                <c:pt idx="15">
                  <c:v>29089.43908</c:v>
                </c:pt>
                <c:pt idx="16">
                  <c:v>31174.412179999999</c:v>
                </c:pt>
                <c:pt idx="17">
                  <c:v>31937.73215</c:v>
                </c:pt>
                <c:pt idx="18">
                  <c:v>29951.224849999999</c:v>
                </c:pt>
                <c:pt idx="19">
                  <c:v>35762.176899999999</c:v>
                </c:pt>
                <c:pt idx="20">
                  <c:v>35285.783170000002</c:v>
                </c:pt>
                <c:pt idx="21">
                  <c:v>42404.717510000002</c:v>
                </c:pt>
                <c:pt idx="22">
                  <c:v>41484.454709999998</c:v>
                </c:pt>
                <c:pt idx="23">
                  <c:v>47286.795109999999</c:v>
                </c:pt>
                <c:pt idx="24">
                  <c:v>44700.745970000004</c:v>
                </c:pt>
                <c:pt idx="25">
                  <c:v>51704.006269999998</c:v>
                </c:pt>
                <c:pt idx="26">
                  <c:v>47897.802100000001</c:v>
                </c:pt>
                <c:pt idx="27">
                  <c:v>51601.273090000002</c:v>
                </c:pt>
                <c:pt idx="28">
                  <c:v>58287.87743</c:v>
                </c:pt>
                <c:pt idx="29">
                  <c:v>66519.618040000001</c:v>
                </c:pt>
                <c:pt idx="30">
                  <c:v>72516.564039999997</c:v>
                </c:pt>
                <c:pt idx="31">
                  <c:v>77490.124939999994</c:v>
                </c:pt>
                <c:pt idx="32">
                  <c:v>78165.881999999998</c:v>
                </c:pt>
                <c:pt idx="33">
                  <c:v>82395.665909999996</c:v>
                </c:pt>
                <c:pt idx="34">
                  <c:v>83092.352710000006</c:v>
                </c:pt>
                <c:pt idx="35">
                  <c:v>73952.225690000007</c:v>
                </c:pt>
                <c:pt idx="36">
                  <c:v>73791.035229999994</c:v>
                </c:pt>
                <c:pt idx="37">
                  <c:v>81337.754579999993</c:v>
                </c:pt>
                <c:pt idx="38">
                  <c:v>113943.73151</c:v>
                </c:pt>
                <c:pt idx="39">
                  <c:v>152259.83481</c:v>
                </c:pt>
                <c:pt idx="40">
                  <c:v>185888.52480000001</c:v>
                </c:pt>
                <c:pt idx="41">
                  <c:v>224561.95942</c:v>
                </c:pt>
                <c:pt idx="42">
                  <c:v>256033.93075</c:v>
                </c:pt>
                <c:pt idx="43">
                  <c:v>289315.10673</c:v>
                </c:pt>
                <c:pt idx="44">
                  <c:v>332564.60025000002</c:v>
                </c:pt>
                <c:pt idx="45">
                  <c:v>366166.54371</c:v>
                </c:pt>
                <c:pt idx="46">
                  <c:v>397705.80888999999</c:v>
                </c:pt>
                <c:pt idx="47">
                  <c:v>427026.23811999999</c:v>
                </c:pt>
                <c:pt idx="48">
                  <c:v>535224.13075999997</c:v>
                </c:pt>
                <c:pt idx="49">
                  <c:v>616881.71903000004</c:v>
                </c:pt>
                <c:pt idx="50">
                  <c:v>665772.29113999999</c:v>
                </c:pt>
                <c:pt idx="51">
                  <c:v>726605.87043999997</c:v>
                </c:pt>
                <c:pt idx="52">
                  <c:v>739292.47751</c:v>
                </c:pt>
                <c:pt idx="53">
                  <c:v>664424.57080999995</c:v>
                </c:pt>
                <c:pt idx="54">
                  <c:v>662686.24613999994</c:v>
                </c:pt>
                <c:pt idx="55">
                  <c:v>761997.23114000005</c:v>
                </c:pt>
                <c:pt idx="56">
                  <c:v>835622.02789000003</c:v>
                </c:pt>
                <c:pt idx="57">
                  <c:v>920858.99350999994</c:v>
                </c:pt>
                <c:pt idx="58">
                  <c:v>932046.34310000006</c:v>
                </c:pt>
                <c:pt idx="59">
                  <c:v>945808.43007999996</c:v>
                </c:pt>
                <c:pt idx="60">
                  <c:v>967339.36127999995</c:v>
                </c:pt>
                <c:pt idx="61">
                  <c:v>974187.05379999999</c:v>
                </c:pt>
                <c:pt idx="62">
                  <c:v>983668.98670000001</c:v>
                </c:pt>
                <c:pt idx="63">
                  <c:v>994471.93090000004</c:v>
                </c:pt>
                <c:pt idx="64">
                  <c:v>995282.36540000001</c:v>
                </c:pt>
                <c:pt idx="65">
                  <c:v>1007881.3513</c:v>
                </c:pt>
                <c:pt idx="66">
                  <c:v>1006750.5054</c:v>
                </c:pt>
                <c:pt idx="67">
                  <c:v>1016379.71236</c:v>
                </c:pt>
                <c:pt idx="68">
                  <c:v>1024943.11976</c:v>
                </c:pt>
                <c:pt idx="69">
                  <c:v>1023503.8322600001</c:v>
                </c:pt>
                <c:pt idx="70">
                  <c:v>1037032.58166</c:v>
                </c:pt>
                <c:pt idx="71">
                  <c:v>1042831.62445</c:v>
                </c:pt>
                <c:pt idx="72">
                  <c:v>1048619.0365500001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B5-4093-AFD7-BBB1104DC9AD}"/>
            </c:ext>
          </c:extLst>
        </c:ser>
        <c:ser>
          <c:idx val="7"/>
          <c:order val="7"/>
          <c:spPr>
            <a:solidFill>
              <a:srgbClr val="E6E600"/>
            </a:solidFill>
          </c:spPr>
          <c:val>
            <c:numRef>
              <c:f>all_years!$C$19:$BW$19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306.91840000000002</c:v>
                </c:pt>
                <c:pt idx="5">
                  <c:v>2104.8060999999998</c:v>
                </c:pt>
                <c:pt idx="6">
                  <c:v>12304.99675</c:v>
                </c:pt>
                <c:pt idx="7">
                  <c:v>45778.651519999999</c:v>
                </c:pt>
                <c:pt idx="8">
                  <c:v>112444.07502</c:v>
                </c:pt>
                <c:pt idx="9">
                  <c:v>256360.81542999999</c:v>
                </c:pt>
                <c:pt idx="10">
                  <c:v>1292112.3476499999</c:v>
                </c:pt>
                <c:pt idx="11">
                  <c:v>1285177.6488900001</c:v>
                </c:pt>
                <c:pt idx="12">
                  <c:v>1221897.78158</c:v>
                </c:pt>
                <c:pt idx="13">
                  <c:v>942425.80805999995</c:v>
                </c:pt>
                <c:pt idx="14">
                  <c:v>966389.95655</c:v>
                </c:pt>
                <c:pt idx="15">
                  <c:v>945094.60941000003</c:v>
                </c:pt>
                <c:pt idx="16">
                  <c:v>1039951.23635</c:v>
                </c:pt>
                <c:pt idx="17">
                  <c:v>985464.85898999998</c:v>
                </c:pt>
                <c:pt idx="18">
                  <c:v>1022860.41608</c:v>
                </c:pt>
                <c:pt idx="19">
                  <c:v>1235182.8293600001</c:v>
                </c:pt>
                <c:pt idx="20">
                  <c:v>1331474.16163</c:v>
                </c:pt>
                <c:pt idx="21">
                  <c:v>2029360.1847600001</c:v>
                </c:pt>
                <c:pt idx="22">
                  <c:v>2486627.1266899998</c:v>
                </c:pt>
                <c:pt idx="23">
                  <c:v>2642732.0496299998</c:v>
                </c:pt>
                <c:pt idx="24">
                  <c:v>2232336.1059699999</c:v>
                </c:pt>
                <c:pt idx="25">
                  <c:v>2698153.9907200001</c:v>
                </c:pt>
                <c:pt idx="26">
                  <c:v>2802084.4625400002</c:v>
                </c:pt>
                <c:pt idx="27">
                  <c:v>3034634.16304</c:v>
                </c:pt>
                <c:pt idx="28">
                  <c:v>3172969.91872</c:v>
                </c:pt>
                <c:pt idx="29">
                  <c:v>3305989.43041</c:v>
                </c:pt>
                <c:pt idx="30">
                  <c:v>3434559.08561</c:v>
                </c:pt>
                <c:pt idx="31">
                  <c:v>3564858.8344000001</c:v>
                </c:pt>
                <c:pt idx="32">
                  <c:v>3745540.1702200002</c:v>
                </c:pt>
                <c:pt idx="33">
                  <c:v>3982940.6595299998</c:v>
                </c:pt>
                <c:pt idx="34">
                  <c:v>4163417.82614</c:v>
                </c:pt>
                <c:pt idx="35">
                  <c:v>4192046.0724399998</c:v>
                </c:pt>
                <c:pt idx="36">
                  <c:v>4335646.9947199998</c:v>
                </c:pt>
                <c:pt idx="37">
                  <c:v>4563351.4739300003</c:v>
                </c:pt>
                <c:pt idx="38">
                  <c:v>4674423.3779999996</c:v>
                </c:pt>
                <c:pt idx="39">
                  <c:v>4811181.2545800004</c:v>
                </c:pt>
                <c:pt idx="40">
                  <c:v>4962154.1017800001</c:v>
                </c:pt>
                <c:pt idx="41">
                  <c:v>5348353.8348000003</c:v>
                </c:pt>
                <c:pt idx="42">
                  <c:v>5664433.2263200004</c:v>
                </c:pt>
                <c:pt idx="43">
                  <c:v>6179658.5459899995</c:v>
                </c:pt>
                <c:pt idx="44">
                  <c:v>6600347.9192899996</c:v>
                </c:pt>
                <c:pt idx="45">
                  <c:v>7150940.2008199999</c:v>
                </c:pt>
                <c:pt idx="46">
                  <c:v>7579155.95309</c:v>
                </c:pt>
                <c:pt idx="47">
                  <c:v>7981623.4531100001</c:v>
                </c:pt>
                <c:pt idx="48">
                  <c:v>8549518.4586900007</c:v>
                </c:pt>
                <c:pt idx="49">
                  <c:v>8771739.6284299996</c:v>
                </c:pt>
                <c:pt idx="50">
                  <c:v>9142553.3928699996</c:v>
                </c:pt>
                <c:pt idx="51">
                  <c:v>9762465.3364400007</c:v>
                </c:pt>
                <c:pt idx="52">
                  <c:v>10231869.469900001</c:v>
                </c:pt>
                <c:pt idx="53">
                  <c:v>10916609.2928</c:v>
                </c:pt>
                <c:pt idx="54">
                  <c:v>10778455.3287</c:v>
                </c:pt>
                <c:pt idx="55">
                  <c:v>10471962.915999999</c:v>
                </c:pt>
                <c:pt idx="56">
                  <c:v>10382785.0307</c:v>
                </c:pt>
                <c:pt idx="57">
                  <c:v>10196049.4092</c:v>
                </c:pt>
                <c:pt idx="58">
                  <c:v>10180800.047599999</c:v>
                </c:pt>
                <c:pt idx="59">
                  <c:v>10145943.0634</c:v>
                </c:pt>
                <c:pt idx="60">
                  <c:v>10177069.4166</c:v>
                </c:pt>
                <c:pt idx="61">
                  <c:v>10154890.3246</c:v>
                </c:pt>
                <c:pt idx="62">
                  <c:v>10162805.9098</c:v>
                </c:pt>
                <c:pt idx="63">
                  <c:v>10075087.191199999</c:v>
                </c:pt>
                <c:pt idx="64">
                  <c:v>10045669.705700001</c:v>
                </c:pt>
                <c:pt idx="65">
                  <c:v>10058410.578500001</c:v>
                </c:pt>
                <c:pt idx="66">
                  <c:v>10040996.009299999</c:v>
                </c:pt>
                <c:pt idx="67">
                  <c:v>9992112.6002500001</c:v>
                </c:pt>
                <c:pt idx="68">
                  <c:v>9974042.7359299995</c:v>
                </c:pt>
                <c:pt idx="69">
                  <c:v>10008646.019200001</c:v>
                </c:pt>
                <c:pt idx="70">
                  <c:v>9983415.9981600009</c:v>
                </c:pt>
                <c:pt idx="71">
                  <c:v>9982451.5600099992</c:v>
                </c:pt>
                <c:pt idx="72">
                  <c:v>9998304.1062199995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B5-4093-AFD7-BBB1104DC9AD}"/>
            </c:ext>
          </c:extLst>
        </c:ser>
        <c:ser>
          <c:idx val="8"/>
          <c:order val="8"/>
          <c:spPr>
            <a:solidFill>
              <a:srgbClr val="FFFF73"/>
            </a:solidFill>
          </c:spPr>
          <c:val>
            <c:numRef>
              <c:f>all_years!$C$20:$BW$20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238.34307999999999</c:v>
                </c:pt>
                <c:pt idx="5">
                  <c:v>7351.3179300000002</c:v>
                </c:pt>
                <c:pt idx="6">
                  <c:v>134658.54607000001</c:v>
                </c:pt>
                <c:pt idx="7">
                  <c:v>212545.22055</c:v>
                </c:pt>
                <c:pt idx="8">
                  <c:v>277445.52262</c:v>
                </c:pt>
                <c:pt idx="9">
                  <c:v>572399.30050000001</c:v>
                </c:pt>
                <c:pt idx="10">
                  <c:v>423958.46755</c:v>
                </c:pt>
                <c:pt idx="11">
                  <c:v>456195.34748</c:v>
                </c:pt>
                <c:pt idx="12">
                  <c:v>451960.22691999999</c:v>
                </c:pt>
                <c:pt idx="13">
                  <c:v>397391.84826</c:v>
                </c:pt>
                <c:pt idx="14">
                  <c:v>427127.96977999998</c:v>
                </c:pt>
                <c:pt idx="15">
                  <c:v>435372.0675</c:v>
                </c:pt>
                <c:pt idx="16">
                  <c:v>428845.54848</c:v>
                </c:pt>
                <c:pt idx="17">
                  <c:v>428699.55484</c:v>
                </c:pt>
                <c:pt idx="18">
                  <c:v>411315.98598</c:v>
                </c:pt>
                <c:pt idx="19">
                  <c:v>422969.05008999998</c:v>
                </c:pt>
                <c:pt idx="20">
                  <c:v>430065.05310999998</c:v>
                </c:pt>
                <c:pt idx="21">
                  <c:v>408425.78992000001</c:v>
                </c:pt>
                <c:pt idx="22">
                  <c:v>380787.72467999998</c:v>
                </c:pt>
                <c:pt idx="23">
                  <c:v>324464.51355999999</c:v>
                </c:pt>
                <c:pt idx="24">
                  <c:v>388514.17728</c:v>
                </c:pt>
                <c:pt idx="25">
                  <c:v>409438.95276000001</c:v>
                </c:pt>
                <c:pt idx="26">
                  <c:v>254976.69519</c:v>
                </c:pt>
                <c:pt idx="27">
                  <c:v>225067.98392999999</c:v>
                </c:pt>
                <c:pt idx="28">
                  <c:v>219779.11072999999</c:v>
                </c:pt>
                <c:pt idx="29">
                  <c:v>221636.095</c:v>
                </c:pt>
                <c:pt idx="30">
                  <c:v>233813.21583999999</c:v>
                </c:pt>
                <c:pt idx="31">
                  <c:v>242369.49406999999</c:v>
                </c:pt>
                <c:pt idx="32">
                  <c:v>250280.49262999999</c:v>
                </c:pt>
                <c:pt idx="33">
                  <c:v>254030.97547100001</c:v>
                </c:pt>
                <c:pt idx="34">
                  <c:v>270769.25176100002</c:v>
                </c:pt>
                <c:pt idx="35">
                  <c:v>291938.28984099999</c:v>
                </c:pt>
                <c:pt idx="36">
                  <c:v>323512.023071</c:v>
                </c:pt>
                <c:pt idx="37">
                  <c:v>370714.42488100001</c:v>
                </c:pt>
                <c:pt idx="38">
                  <c:v>434217.41048100003</c:v>
                </c:pt>
                <c:pt idx="39">
                  <c:v>500701.07824100001</c:v>
                </c:pt>
                <c:pt idx="40">
                  <c:v>622340.98345000006</c:v>
                </c:pt>
                <c:pt idx="41">
                  <c:v>892875.22777999996</c:v>
                </c:pt>
                <c:pt idx="42">
                  <c:v>1084597.8671899999</c:v>
                </c:pt>
                <c:pt idx="43">
                  <c:v>1453825.1203600001</c:v>
                </c:pt>
                <c:pt idx="44">
                  <c:v>1669989.4915700001</c:v>
                </c:pt>
                <c:pt idx="45">
                  <c:v>2054688.31495</c:v>
                </c:pt>
                <c:pt idx="46">
                  <c:v>2400762.7579399999</c:v>
                </c:pt>
                <c:pt idx="47">
                  <c:v>2604141.2286899998</c:v>
                </c:pt>
                <c:pt idx="48">
                  <c:v>3018833.0001500002</c:v>
                </c:pt>
                <c:pt idx="49">
                  <c:v>3690612.5521900002</c:v>
                </c:pt>
                <c:pt idx="50">
                  <c:v>4323781.5712700002</c:v>
                </c:pt>
                <c:pt idx="51">
                  <c:v>4661078.4587599998</c:v>
                </c:pt>
                <c:pt idx="52">
                  <c:v>5075556.4646800002</c:v>
                </c:pt>
                <c:pt idx="53">
                  <c:v>5489868.3521199999</c:v>
                </c:pt>
                <c:pt idx="54">
                  <c:v>5366081.7436600002</c:v>
                </c:pt>
                <c:pt idx="55">
                  <c:v>5324033.4045799999</c:v>
                </c:pt>
                <c:pt idx="56">
                  <c:v>5313026.9335099999</c:v>
                </c:pt>
                <c:pt idx="57">
                  <c:v>5308252.8783</c:v>
                </c:pt>
                <c:pt idx="58">
                  <c:v>5311922.5079399999</c:v>
                </c:pt>
                <c:pt idx="59">
                  <c:v>5302390.1714199996</c:v>
                </c:pt>
                <c:pt idx="60">
                  <c:v>5346139.0814399999</c:v>
                </c:pt>
                <c:pt idx="61">
                  <c:v>5377619.8726000004</c:v>
                </c:pt>
                <c:pt idx="62">
                  <c:v>5388630.9497499997</c:v>
                </c:pt>
                <c:pt idx="63">
                  <c:v>5370246.3578500003</c:v>
                </c:pt>
                <c:pt idx="64">
                  <c:v>5378107.4756699996</c:v>
                </c:pt>
                <c:pt idx="65">
                  <c:v>5404482.6349999998</c:v>
                </c:pt>
                <c:pt idx="66">
                  <c:v>5415613.5263999999</c:v>
                </c:pt>
                <c:pt idx="67">
                  <c:v>5406669.4749800004</c:v>
                </c:pt>
                <c:pt idx="68">
                  <c:v>5443421.1550099999</c:v>
                </c:pt>
                <c:pt idx="69">
                  <c:v>5473003.41591</c:v>
                </c:pt>
                <c:pt idx="70">
                  <c:v>5513006.9521599999</c:v>
                </c:pt>
                <c:pt idx="71">
                  <c:v>5535565.5923800003</c:v>
                </c:pt>
                <c:pt idx="72">
                  <c:v>5550445.5639300002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B5-4093-AFD7-BBB1104DC9AD}"/>
            </c:ext>
          </c:extLst>
        </c:ser>
        <c:ser>
          <c:idx val="9"/>
          <c:order val="9"/>
          <c:spPr>
            <a:solidFill>
              <a:srgbClr val="FFFFBE"/>
            </a:solidFill>
          </c:spPr>
          <c:val>
            <c:numRef>
              <c:f>all_years!$C$21:$BW$21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4.32402</c:v>
                </c:pt>
                <c:pt idx="4">
                  <c:v>39.168959999999998</c:v>
                </c:pt>
                <c:pt idx="5">
                  <c:v>347.6223</c:v>
                </c:pt>
                <c:pt idx="6">
                  <c:v>10106.138440000001</c:v>
                </c:pt>
                <c:pt idx="7">
                  <c:v>3095.0355</c:v>
                </c:pt>
                <c:pt idx="8">
                  <c:v>917.34213999999997</c:v>
                </c:pt>
                <c:pt idx="9">
                  <c:v>816.29673000000003</c:v>
                </c:pt>
                <c:pt idx="10">
                  <c:v>1076.4779900000001</c:v>
                </c:pt>
                <c:pt idx="11">
                  <c:v>1110.6878300000001</c:v>
                </c:pt>
                <c:pt idx="12">
                  <c:v>1130.0432599999999</c:v>
                </c:pt>
                <c:pt idx="13">
                  <c:v>1139.1226999999999</c:v>
                </c:pt>
                <c:pt idx="14">
                  <c:v>1111.3004900000001</c:v>
                </c:pt>
                <c:pt idx="15">
                  <c:v>1091.4086299999999</c:v>
                </c:pt>
                <c:pt idx="16">
                  <c:v>1119.9419800000001</c:v>
                </c:pt>
                <c:pt idx="17">
                  <c:v>1157.34015</c:v>
                </c:pt>
                <c:pt idx="18">
                  <c:v>1165.19343</c:v>
                </c:pt>
                <c:pt idx="19">
                  <c:v>1235.0901100000001</c:v>
                </c:pt>
                <c:pt idx="20">
                  <c:v>1314.2807299999999</c:v>
                </c:pt>
                <c:pt idx="21">
                  <c:v>3335.94677</c:v>
                </c:pt>
                <c:pt idx="22">
                  <c:v>8779.2297600000002</c:v>
                </c:pt>
                <c:pt idx="23">
                  <c:v>9788.9797999999992</c:v>
                </c:pt>
                <c:pt idx="24">
                  <c:v>3441.3141300000002</c:v>
                </c:pt>
                <c:pt idx="25">
                  <c:v>8108.4314000000004</c:v>
                </c:pt>
                <c:pt idx="26">
                  <c:v>3236.7836699999998</c:v>
                </c:pt>
                <c:pt idx="27">
                  <c:v>10867.13942</c:v>
                </c:pt>
                <c:pt idx="28">
                  <c:v>15848.615089999999</c:v>
                </c:pt>
                <c:pt idx="29">
                  <c:v>23217.968250000002</c:v>
                </c:pt>
                <c:pt idx="30">
                  <c:v>29342.441730999999</c:v>
                </c:pt>
                <c:pt idx="31">
                  <c:v>36494.557250999998</c:v>
                </c:pt>
                <c:pt idx="32">
                  <c:v>41270.736401000002</c:v>
                </c:pt>
                <c:pt idx="33">
                  <c:v>46032.733189999999</c:v>
                </c:pt>
                <c:pt idx="34">
                  <c:v>50170.104270000003</c:v>
                </c:pt>
                <c:pt idx="35">
                  <c:v>50581.304190000003</c:v>
                </c:pt>
                <c:pt idx="36">
                  <c:v>54488.760349999997</c:v>
                </c:pt>
                <c:pt idx="37">
                  <c:v>58511.628909999999</c:v>
                </c:pt>
                <c:pt idx="38">
                  <c:v>52687.958429999999</c:v>
                </c:pt>
                <c:pt idx="39">
                  <c:v>49134.891060000002</c:v>
                </c:pt>
                <c:pt idx="40">
                  <c:v>56081.421321000002</c:v>
                </c:pt>
                <c:pt idx="41">
                  <c:v>60492.225611000002</c:v>
                </c:pt>
                <c:pt idx="42">
                  <c:v>68492.647091000006</c:v>
                </c:pt>
                <c:pt idx="43">
                  <c:v>77829.249500999998</c:v>
                </c:pt>
                <c:pt idx="44">
                  <c:v>123664.844811</c:v>
                </c:pt>
                <c:pt idx="45">
                  <c:v>245847.59758100001</c:v>
                </c:pt>
                <c:pt idx="46">
                  <c:v>415862.20138099999</c:v>
                </c:pt>
                <c:pt idx="47">
                  <c:v>503230.37407100003</c:v>
                </c:pt>
                <c:pt idx="48">
                  <c:v>653045.71845100005</c:v>
                </c:pt>
                <c:pt idx="49">
                  <c:v>1048381.595</c:v>
                </c:pt>
                <c:pt idx="50">
                  <c:v>1365073.8277100001</c:v>
                </c:pt>
                <c:pt idx="51">
                  <c:v>1604497.16927</c:v>
                </c:pt>
                <c:pt idx="52">
                  <c:v>1872841.7426199999</c:v>
                </c:pt>
                <c:pt idx="53">
                  <c:v>2028995.48171</c:v>
                </c:pt>
                <c:pt idx="54">
                  <c:v>2262610.6149800001</c:v>
                </c:pt>
                <c:pt idx="55">
                  <c:v>2394746.3124899999</c:v>
                </c:pt>
                <c:pt idx="56">
                  <c:v>2539911.8018899998</c:v>
                </c:pt>
                <c:pt idx="57">
                  <c:v>2640181.9112300002</c:v>
                </c:pt>
                <c:pt idx="58">
                  <c:v>2663055.7191499998</c:v>
                </c:pt>
                <c:pt idx="59">
                  <c:v>2667929.12995</c:v>
                </c:pt>
                <c:pt idx="60">
                  <c:v>2689941.1695599998</c:v>
                </c:pt>
                <c:pt idx="61">
                  <c:v>2711371.1439499999</c:v>
                </c:pt>
                <c:pt idx="62">
                  <c:v>2723055.6143499999</c:v>
                </c:pt>
                <c:pt idx="63">
                  <c:v>2712833.5967299999</c:v>
                </c:pt>
                <c:pt idx="64">
                  <c:v>2713087.7287099999</c:v>
                </c:pt>
                <c:pt idx="65">
                  <c:v>2731345.4528399999</c:v>
                </c:pt>
                <c:pt idx="66">
                  <c:v>2735365.34828</c:v>
                </c:pt>
                <c:pt idx="67">
                  <c:v>2725351.6277399999</c:v>
                </c:pt>
                <c:pt idx="68">
                  <c:v>2756671.0623699999</c:v>
                </c:pt>
                <c:pt idx="69">
                  <c:v>2786738.7607900002</c:v>
                </c:pt>
                <c:pt idx="70">
                  <c:v>2762034.4954200001</c:v>
                </c:pt>
                <c:pt idx="71">
                  <c:v>2782540.2500800001</c:v>
                </c:pt>
                <c:pt idx="72">
                  <c:v>2781684.30247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B5-4093-AFD7-BBB1104DC9AD}"/>
            </c:ext>
          </c:extLst>
        </c:ser>
        <c:ser>
          <c:idx val="10"/>
          <c:order val="10"/>
          <c:spPr>
            <a:solidFill>
              <a:srgbClr val="E69800"/>
            </a:solidFill>
          </c:spPr>
          <c:val>
            <c:numRef>
              <c:f>all_years!$C$22:$BW$22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58.329900000000002</c:v>
                </c:pt>
                <c:pt idx="6">
                  <c:v>58.329900000000002</c:v>
                </c:pt>
                <c:pt idx="7">
                  <c:v>0</c:v>
                </c:pt>
                <c:pt idx="8">
                  <c:v>497.471</c:v>
                </c:pt>
                <c:pt idx="9">
                  <c:v>356.99639999999999</c:v>
                </c:pt>
                <c:pt idx="10">
                  <c:v>25808.44325</c:v>
                </c:pt>
                <c:pt idx="11">
                  <c:v>33073.988250000002</c:v>
                </c:pt>
                <c:pt idx="12">
                  <c:v>39847.129569999997</c:v>
                </c:pt>
                <c:pt idx="13">
                  <c:v>46164.400459999997</c:v>
                </c:pt>
                <c:pt idx="14">
                  <c:v>42249.203110000002</c:v>
                </c:pt>
                <c:pt idx="15">
                  <c:v>51681.2114</c:v>
                </c:pt>
                <c:pt idx="16">
                  <c:v>120984.7458</c:v>
                </c:pt>
                <c:pt idx="17">
                  <c:v>114693.29304999999</c:v>
                </c:pt>
                <c:pt idx="18">
                  <c:v>209316.48467000001</c:v>
                </c:pt>
                <c:pt idx="19">
                  <c:v>304390.56553999998</c:v>
                </c:pt>
                <c:pt idx="20">
                  <c:v>344634.37463999999</c:v>
                </c:pt>
                <c:pt idx="21">
                  <c:v>444667.64383000002</c:v>
                </c:pt>
                <c:pt idx="22">
                  <c:v>636084.23173</c:v>
                </c:pt>
                <c:pt idx="23">
                  <c:v>733499.80093000003</c:v>
                </c:pt>
                <c:pt idx="24">
                  <c:v>681753.10241000005</c:v>
                </c:pt>
                <c:pt idx="25">
                  <c:v>803971.78888999997</c:v>
                </c:pt>
                <c:pt idx="26">
                  <c:v>988274.43596000003</c:v>
                </c:pt>
                <c:pt idx="27">
                  <c:v>1086627.5260399999</c:v>
                </c:pt>
                <c:pt idx="28">
                  <c:v>1080426.53195</c:v>
                </c:pt>
                <c:pt idx="29">
                  <c:v>1089222.8848300001</c:v>
                </c:pt>
                <c:pt idx="30">
                  <c:v>1092165.8081199999</c:v>
                </c:pt>
                <c:pt idx="31">
                  <c:v>1092111.1822200001</c:v>
                </c:pt>
                <c:pt idx="32">
                  <c:v>1086022.1142</c:v>
                </c:pt>
                <c:pt idx="33">
                  <c:v>1142770.8039299999</c:v>
                </c:pt>
                <c:pt idx="34">
                  <c:v>1243881.64579</c:v>
                </c:pt>
                <c:pt idx="35">
                  <c:v>1447417.01403</c:v>
                </c:pt>
                <c:pt idx="36">
                  <c:v>1526276.75603</c:v>
                </c:pt>
                <c:pt idx="37">
                  <c:v>1513408.57831</c:v>
                </c:pt>
                <c:pt idx="38">
                  <c:v>1637624.21053</c:v>
                </c:pt>
                <c:pt idx="39">
                  <c:v>1684414.2390999999</c:v>
                </c:pt>
                <c:pt idx="40">
                  <c:v>1830139.6444399999</c:v>
                </c:pt>
                <c:pt idx="41">
                  <c:v>1981953.8479299999</c:v>
                </c:pt>
                <c:pt idx="42">
                  <c:v>2125356.1185300001</c:v>
                </c:pt>
                <c:pt idx="43">
                  <c:v>2202558.5229600002</c:v>
                </c:pt>
                <c:pt idx="44">
                  <c:v>2104611.2333200001</c:v>
                </c:pt>
                <c:pt idx="45">
                  <c:v>2185192.9986100001</c:v>
                </c:pt>
                <c:pt idx="46">
                  <c:v>2313737.8669500002</c:v>
                </c:pt>
                <c:pt idx="47">
                  <c:v>2478382.9659099998</c:v>
                </c:pt>
                <c:pt idx="48">
                  <c:v>2671489.7542500002</c:v>
                </c:pt>
                <c:pt idx="49">
                  <c:v>2845547.4123300002</c:v>
                </c:pt>
                <c:pt idx="50">
                  <c:v>3146488.0913800001</c:v>
                </c:pt>
                <c:pt idx="51">
                  <c:v>3435818.2400500001</c:v>
                </c:pt>
                <c:pt idx="52">
                  <c:v>3918543.4483699999</c:v>
                </c:pt>
                <c:pt idx="53">
                  <c:v>4441824.9451000001</c:v>
                </c:pt>
                <c:pt idx="54">
                  <c:v>5087574.1640299996</c:v>
                </c:pt>
                <c:pt idx="55">
                  <c:v>5880471.3241999997</c:v>
                </c:pt>
                <c:pt idx="56">
                  <c:v>6263443.9613899998</c:v>
                </c:pt>
                <c:pt idx="57">
                  <c:v>6750194.6397299999</c:v>
                </c:pt>
                <c:pt idx="58">
                  <c:v>6773724.0149999997</c:v>
                </c:pt>
                <c:pt idx="59">
                  <c:v>6804637.71313</c:v>
                </c:pt>
                <c:pt idx="60">
                  <c:v>6760472.4481300004</c:v>
                </c:pt>
                <c:pt idx="61">
                  <c:v>6790501.9054100001</c:v>
                </c:pt>
                <c:pt idx="62">
                  <c:v>6756374.2388399998</c:v>
                </c:pt>
                <c:pt idx="63">
                  <c:v>6817851.7507199999</c:v>
                </c:pt>
                <c:pt idx="64">
                  <c:v>6844917.8051800001</c:v>
                </c:pt>
                <c:pt idx="65">
                  <c:v>6828674.5994600002</c:v>
                </c:pt>
                <c:pt idx="66">
                  <c:v>6831532.5152099999</c:v>
                </c:pt>
                <c:pt idx="67">
                  <c:v>6859690.0123500004</c:v>
                </c:pt>
                <c:pt idx="68">
                  <c:v>6851927.2208200004</c:v>
                </c:pt>
                <c:pt idx="69">
                  <c:v>6825984.4929799996</c:v>
                </c:pt>
                <c:pt idx="70">
                  <c:v>6849202.91347</c:v>
                </c:pt>
                <c:pt idx="71">
                  <c:v>6885179.7924699998</c:v>
                </c:pt>
                <c:pt idx="72">
                  <c:v>6905140.7846999997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B5-4093-AFD7-BBB1104DC9AD}"/>
            </c:ext>
          </c:extLst>
        </c:ser>
        <c:ser>
          <c:idx val="11"/>
          <c:order val="11"/>
          <c:spPr>
            <a:solidFill>
              <a:srgbClr val="FFD37F"/>
            </a:solidFill>
          </c:spPr>
          <c:val>
            <c:numRef>
              <c:f>all_years!$C$23:$BW$23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7.7639300000000002</c:v>
                </c:pt>
                <c:pt idx="4">
                  <c:v>7.7639300000000002</c:v>
                </c:pt>
                <c:pt idx="5">
                  <c:v>4.6313700000000004</c:v>
                </c:pt>
                <c:pt idx="6">
                  <c:v>4.6313700000000004</c:v>
                </c:pt>
                <c:pt idx="7">
                  <c:v>4.6313700000000004</c:v>
                </c:pt>
                <c:pt idx="8">
                  <c:v>428.04446999999999</c:v>
                </c:pt>
                <c:pt idx="9">
                  <c:v>124788.99512000001</c:v>
                </c:pt>
                <c:pt idx="10">
                  <c:v>714495.24734999996</c:v>
                </c:pt>
                <c:pt idx="11">
                  <c:v>761411.38295</c:v>
                </c:pt>
                <c:pt idx="12">
                  <c:v>797116.34614000004</c:v>
                </c:pt>
                <c:pt idx="13">
                  <c:v>809866.52787999995</c:v>
                </c:pt>
                <c:pt idx="14">
                  <c:v>821926.67380999995</c:v>
                </c:pt>
                <c:pt idx="15">
                  <c:v>932228.29926</c:v>
                </c:pt>
                <c:pt idx="16">
                  <c:v>1153007.1546499999</c:v>
                </c:pt>
                <c:pt idx="17">
                  <c:v>1257916.95527</c:v>
                </c:pt>
                <c:pt idx="18">
                  <c:v>1620338.3410499999</c:v>
                </c:pt>
                <c:pt idx="19">
                  <c:v>1997319.6642799999</c:v>
                </c:pt>
                <c:pt idx="20">
                  <c:v>2234562.61576</c:v>
                </c:pt>
                <c:pt idx="21">
                  <c:v>2464628.6724100001</c:v>
                </c:pt>
                <c:pt idx="22">
                  <c:v>2503773.9671299998</c:v>
                </c:pt>
                <c:pt idx="23">
                  <c:v>2587310.6655799998</c:v>
                </c:pt>
                <c:pt idx="24">
                  <c:v>2957192.7571100001</c:v>
                </c:pt>
                <c:pt idx="25">
                  <c:v>3104236.1013600002</c:v>
                </c:pt>
                <c:pt idx="26">
                  <c:v>3669789.7425899999</c:v>
                </c:pt>
                <c:pt idx="27">
                  <c:v>4090112.2061399999</c:v>
                </c:pt>
                <c:pt idx="28">
                  <c:v>4089062.9777299999</c:v>
                </c:pt>
                <c:pt idx="29">
                  <c:v>4278394.2922299998</c:v>
                </c:pt>
                <c:pt idx="30">
                  <c:v>4628350.0054500001</c:v>
                </c:pt>
                <c:pt idx="31">
                  <c:v>4974488.2385600004</c:v>
                </c:pt>
                <c:pt idx="32">
                  <c:v>5651783.69869</c:v>
                </c:pt>
                <c:pt idx="33">
                  <c:v>6032957.89592</c:v>
                </c:pt>
                <c:pt idx="34">
                  <c:v>6416712.1088500004</c:v>
                </c:pt>
                <c:pt idx="35">
                  <c:v>6811167.2137599997</c:v>
                </c:pt>
                <c:pt idx="36">
                  <c:v>7010132.8480900005</c:v>
                </c:pt>
                <c:pt idx="37">
                  <c:v>7166914.1420900002</c:v>
                </c:pt>
                <c:pt idx="38">
                  <c:v>7397413.6817699997</c:v>
                </c:pt>
                <c:pt idx="39">
                  <c:v>7554062.0753300004</c:v>
                </c:pt>
                <c:pt idx="40">
                  <c:v>8086593.6922300002</c:v>
                </c:pt>
                <c:pt idx="41">
                  <c:v>8475637.0519399997</c:v>
                </c:pt>
                <c:pt idx="42">
                  <c:v>8589792.5393400006</c:v>
                </c:pt>
                <c:pt idx="43">
                  <c:v>8578602.3910399992</c:v>
                </c:pt>
                <c:pt idx="44">
                  <c:v>8423974.9747499991</c:v>
                </c:pt>
                <c:pt idx="45">
                  <c:v>8568133.2722600009</c:v>
                </c:pt>
                <c:pt idx="46">
                  <c:v>8934156.8747300003</c:v>
                </c:pt>
                <c:pt idx="47">
                  <c:v>9931786.1309200004</c:v>
                </c:pt>
                <c:pt idx="48">
                  <c:v>10564868.2653</c:v>
                </c:pt>
                <c:pt idx="49">
                  <c:v>11086513.9176</c:v>
                </c:pt>
                <c:pt idx="50">
                  <c:v>11571113.819399999</c:v>
                </c:pt>
                <c:pt idx="51">
                  <c:v>12109945.612</c:v>
                </c:pt>
                <c:pt idx="52">
                  <c:v>12473525.191199999</c:v>
                </c:pt>
                <c:pt idx="53">
                  <c:v>12740168.771199999</c:v>
                </c:pt>
                <c:pt idx="54">
                  <c:v>12662737.0133</c:v>
                </c:pt>
                <c:pt idx="55">
                  <c:v>12534816.93</c:v>
                </c:pt>
                <c:pt idx="56">
                  <c:v>12204552.2448</c:v>
                </c:pt>
                <c:pt idx="57">
                  <c:v>11747394.471000001</c:v>
                </c:pt>
                <c:pt idx="58">
                  <c:v>11691572.222899999</c:v>
                </c:pt>
                <c:pt idx="59">
                  <c:v>11637932.239700001</c:v>
                </c:pt>
                <c:pt idx="60">
                  <c:v>11544698.491699999</c:v>
                </c:pt>
                <c:pt idx="61">
                  <c:v>11471011.5944</c:v>
                </c:pt>
                <c:pt idx="62">
                  <c:v>11354909.283</c:v>
                </c:pt>
                <c:pt idx="63">
                  <c:v>11313587.3047</c:v>
                </c:pt>
                <c:pt idx="64">
                  <c:v>11258648.063899999</c:v>
                </c:pt>
                <c:pt idx="65">
                  <c:v>11180219.7203</c:v>
                </c:pt>
                <c:pt idx="66">
                  <c:v>11115662.4792</c:v>
                </c:pt>
                <c:pt idx="67">
                  <c:v>11068664.279999999</c:v>
                </c:pt>
                <c:pt idx="68">
                  <c:v>10918024.819800001</c:v>
                </c:pt>
                <c:pt idx="69">
                  <c:v>10840973.188100001</c:v>
                </c:pt>
                <c:pt idx="70">
                  <c:v>10778410.1195</c:v>
                </c:pt>
                <c:pt idx="71">
                  <c:v>10713551.2763</c:v>
                </c:pt>
                <c:pt idx="72">
                  <c:v>10656902.7915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B5-4093-AFD7-BBB1104DC9AD}"/>
            </c:ext>
          </c:extLst>
        </c:ser>
        <c:ser>
          <c:idx val="12"/>
          <c:order val="12"/>
          <c:spPr>
            <a:solidFill>
              <a:srgbClr val="FFEBAF"/>
            </a:solidFill>
          </c:spPr>
          <c:val>
            <c:numRef>
              <c:f>all_years!$C$24:$BW$24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16.394909999999999</c:v>
                </c:pt>
                <c:pt idx="3">
                  <c:v>22.088878999999999</c:v>
                </c:pt>
                <c:pt idx="4">
                  <c:v>28.642828999999999</c:v>
                </c:pt>
                <c:pt idx="5">
                  <c:v>39.688029</c:v>
                </c:pt>
                <c:pt idx="6">
                  <c:v>44.061639</c:v>
                </c:pt>
                <c:pt idx="7">
                  <c:v>49.074666999999998</c:v>
                </c:pt>
                <c:pt idx="8">
                  <c:v>167.71091000000001</c:v>
                </c:pt>
                <c:pt idx="9">
                  <c:v>876439.17318000004</c:v>
                </c:pt>
                <c:pt idx="10">
                  <c:v>898955.60421999998</c:v>
                </c:pt>
                <c:pt idx="11">
                  <c:v>965346.78740000003</c:v>
                </c:pt>
                <c:pt idx="12">
                  <c:v>990195.59158999997</c:v>
                </c:pt>
                <c:pt idx="13">
                  <c:v>989651.54556999996</c:v>
                </c:pt>
                <c:pt idx="14">
                  <c:v>920055.58848999999</c:v>
                </c:pt>
                <c:pt idx="15">
                  <c:v>1282355.62491</c:v>
                </c:pt>
                <c:pt idx="16">
                  <c:v>1877208.5487299999</c:v>
                </c:pt>
                <c:pt idx="17">
                  <c:v>2468737.4622300002</c:v>
                </c:pt>
                <c:pt idx="18">
                  <c:v>2686847.0713499999</c:v>
                </c:pt>
                <c:pt idx="19">
                  <c:v>2755937.4220500002</c:v>
                </c:pt>
                <c:pt idx="20">
                  <c:v>2835090.52085</c:v>
                </c:pt>
                <c:pt idx="21">
                  <c:v>2829430.2624400002</c:v>
                </c:pt>
                <c:pt idx="22">
                  <c:v>2909853.1362700001</c:v>
                </c:pt>
                <c:pt idx="23">
                  <c:v>2968086.62518</c:v>
                </c:pt>
                <c:pt idx="24">
                  <c:v>3037140.0269300002</c:v>
                </c:pt>
                <c:pt idx="25">
                  <c:v>3268202.8864099998</c:v>
                </c:pt>
                <c:pt idx="26">
                  <c:v>3547125.2202900001</c:v>
                </c:pt>
                <c:pt idx="27">
                  <c:v>3878046.2342900001</c:v>
                </c:pt>
                <c:pt idx="28">
                  <c:v>3825480.9766000002</c:v>
                </c:pt>
                <c:pt idx="29">
                  <c:v>4008620.5349900001</c:v>
                </c:pt>
                <c:pt idx="30">
                  <c:v>4633070.0254300004</c:v>
                </c:pt>
                <c:pt idx="31">
                  <c:v>5226431.0578899998</c:v>
                </c:pt>
                <c:pt idx="32">
                  <c:v>6770549.0832399996</c:v>
                </c:pt>
                <c:pt idx="33">
                  <c:v>6945033.5351200001</c:v>
                </c:pt>
                <c:pt idx="34">
                  <c:v>7086303.9390599998</c:v>
                </c:pt>
                <c:pt idx="35">
                  <c:v>7079797.8907599999</c:v>
                </c:pt>
                <c:pt idx="36">
                  <c:v>7202821.7186200004</c:v>
                </c:pt>
                <c:pt idx="37">
                  <c:v>7880503.2621099995</c:v>
                </c:pt>
                <c:pt idx="38">
                  <c:v>7971620.8120900001</c:v>
                </c:pt>
                <c:pt idx="39">
                  <c:v>8142727.3770899996</c:v>
                </c:pt>
                <c:pt idx="40">
                  <c:v>9298379.4127699994</c:v>
                </c:pt>
                <c:pt idx="41">
                  <c:v>9436700.1389600001</c:v>
                </c:pt>
                <c:pt idx="42">
                  <c:v>9508529.74175</c:v>
                </c:pt>
                <c:pt idx="43">
                  <c:v>9667378.7011099998</c:v>
                </c:pt>
                <c:pt idx="44">
                  <c:v>9936203.1093700007</c:v>
                </c:pt>
                <c:pt idx="45">
                  <c:v>11617796.945900001</c:v>
                </c:pt>
                <c:pt idx="46">
                  <c:v>13519309.078400001</c:v>
                </c:pt>
                <c:pt idx="47">
                  <c:v>18177251.143300001</c:v>
                </c:pt>
                <c:pt idx="48">
                  <c:v>18847595.200800002</c:v>
                </c:pt>
                <c:pt idx="49">
                  <c:v>19269088.028700002</c:v>
                </c:pt>
                <c:pt idx="50">
                  <c:v>19516250.4263</c:v>
                </c:pt>
                <c:pt idx="51">
                  <c:v>20074906.269900002</c:v>
                </c:pt>
                <c:pt idx="52">
                  <c:v>20215997.8805</c:v>
                </c:pt>
                <c:pt idx="53">
                  <c:v>19519700.750999998</c:v>
                </c:pt>
                <c:pt idx="54">
                  <c:v>18685164.192299999</c:v>
                </c:pt>
                <c:pt idx="55">
                  <c:v>18173901.343400002</c:v>
                </c:pt>
                <c:pt idx="56">
                  <c:v>17730991.819400001</c:v>
                </c:pt>
                <c:pt idx="57">
                  <c:v>17726553.328000002</c:v>
                </c:pt>
                <c:pt idx="58">
                  <c:v>17670184.566100001</c:v>
                </c:pt>
                <c:pt idx="59">
                  <c:v>17637326.864399999</c:v>
                </c:pt>
                <c:pt idx="60">
                  <c:v>17581254.786800001</c:v>
                </c:pt>
                <c:pt idx="61">
                  <c:v>17576156.671599999</c:v>
                </c:pt>
                <c:pt idx="62">
                  <c:v>17549978.9833</c:v>
                </c:pt>
                <c:pt idx="63">
                  <c:v>17555111.676800001</c:v>
                </c:pt>
                <c:pt idx="64">
                  <c:v>17556670.0922</c:v>
                </c:pt>
                <c:pt idx="65">
                  <c:v>17548789.785300002</c:v>
                </c:pt>
                <c:pt idx="66">
                  <c:v>17547947.339600001</c:v>
                </c:pt>
                <c:pt idx="67">
                  <c:v>17540226.068700001</c:v>
                </c:pt>
                <c:pt idx="68">
                  <c:v>17512285.789000001</c:v>
                </c:pt>
                <c:pt idx="69">
                  <c:v>17495195.620099999</c:v>
                </c:pt>
                <c:pt idx="70">
                  <c:v>17469453.717500001</c:v>
                </c:pt>
                <c:pt idx="71">
                  <c:v>17396818.534899998</c:v>
                </c:pt>
                <c:pt idx="72">
                  <c:v>17338527.3684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B5-4093-AFD7-BBB1104DC9AD}"/>
            </c:ext>
          </c:extLst>
        </c:ser>
        <c:ser>
          <c:idx val="13"/>
          <c:order val="13"/>
          <c:spPr>
            <a:solidFill>
              <a:srgbClr val="38A800"/>
            </a:solidFill>
          </c:spPr>
          <c:val>
            <c:numRef>
              <c:f>all_years!$C$25:$BW$25</c:f>
              <c:numCache>
                <c:formatCode>_(* #,##0_);_(* \(#,##0\);_(* "-"??_);_(@_)</c:formatCode>
                <c:ptCount val="73"/>
                <c:pt idx="0">
                  <c:v>1027.8421000000001</c:v>
                </c:pt>
                <c:pt idx="1">
                  <c:v>1027.8421000000001</c:v>
                </c:pt>
                <c:pt idx="2">
                  <c:v>1382.3376000000001</c:v>
                </c:pt>
                <c:pt idx="3">
                  <c:v>2529.6077</c:v>
                </c:pt>
                <c:pt idx="4">
                  <c:v>7543.1621999999998</c:v>
                </c:pt>
                <c:pt idx="5">
                  <c:v>12264.47105</c:v>
                </c:pt>
                <c:pt idx="6">
                  <c:v>24840.890599999999</c:v>
                </c:pt>
                <c:pt idx="7">
                  <c:v>198788.97537999999</c:v>
                </c:pt>
                <c:pt idx="8">
                  <c:v>662326.68897000002</c:v>
                </c:pt>
                <c:pt idx="9">
                  <c:v>1386064.6876000001</c:v>
                </c:pt>
                <c:pt idx="10">
                  <c:v>3434911.8987699999</c:v>
                </c:pt>
                <c:pt idx="11">
                  <c:v>3453010.2754199998</c:v>
                </c:pt>
                <c:pt idx="12">
                  <c:v>3455237.8396399999</c:v>
                </c:pt>
                <c:pt idx="13">
                  <c:v>2846612.6224000002</c:v>
                </c:pt>
                <c:pt idx="14">
                  <c:v>3162962.13802</c:v>
                </c:pt>
                <c:pt idx="15">
                  <c:v>3367864.9893100001</c:v>
                </c:pt>
                <c:pt idx="16">
                  <c:v>3563757.7692900002</c:v>
                </c:pt>
                <c:pt idx="17">
                  <c:v>3618486.85152</c:v>
                </c:pt>
                <c:pt idx="18">
                  <c:v>3415513.9484999999</c:v>
                </c:pt>
                <c:pt idx="19">
                  <c:v>3664414.0348100001</c:v>
                </c:pt>
                <c:pt idx="20">
                  <c:v>3670298.52483</c:v>
                </c:pt>
                <c:pt idx="21">
                  <c:v>4338471.3928399999</c:v>
                </c:pt>
                <c:pt idx="22">
                  <c:v>4587396.65503</c:v>
                </c:pt>
                <c:pt idx="23">
                  <c:v>4643916.0255699996</c:v>
                </c:pt>
                <c:pt idx="24">
                  <c:v>4644722.5382500002</c:v>
                </c:pt>
                <c:pt idx="25">
                  <c:v>5039650.2051200001</c:v>
                </c:pt>
                <c:pt idx="26">
                  <c:v>4847096.6111500002</c:v>
                </c:pt>
                <c:pt idx="27">
                  <c:v>4790547.7297</c:v>
                </c:pt>
                <c:pt idx="28">
                  <c:v>4828323.0471900003</c:v>
                </c:pt>
                <c:pt idx="29">
                  <c:v>4921418.3937200001</c:v>
                </c:pt>
                <c:pt idx="30">
                  <c:v>4954304.2434299998</c:v>
                </c:pt>
                <c:pt idx="31">
                  <c:v>4995249.7122</c:v>
                </c:pt>
                <c:pt idx="32">
                  <c:v>5027095.6924200002</c:v>
                </c:pt>
                <c:pt idx="33">
                  <c:v>4935946.2342900001</c:v>
                </c:pt>
                <c:pt idx="34">
                  <c:v>4857938.6969999997</c:v>
                </c:pt>
                <c:pt idx="35">
                  <c:v>4769122.5594800003</c:v>
                </c:pt>
                <c:pt idx="36">
                  <c:v>4706469.0685900003</c:v>
                </c:pt>
                <c:pt idx="37">
                  <c:v>4695345.11142</c:v>
                </c:pt>
                <c:pt idx="38">
                  <c:v>4647796.7716199998</c:v>
                </c:pt>
                <c:pt idx="39">
                  <c:v>4668655.3563999999</c:v>
                </c:pt>
                <c:pt idx="40">
                  <c:v>4683256.0776699996</c:v>
                </c:pt>
                <c:pt idx="41">
                  <c:v>4677086.6574999997</c:v>
                </c:pt>
                <c:pt idx="42">
                  <c:v>4650099.0808699997</c:v>
                </c:pt>
                <c:pt idx="43">
                  <c:v>4712434.2081500003</c:v>
                </c:pt>
                <c:pt idx="44">
                  <c:v>4792463.4127399996</c:v>
                </c:pt>
                <c:pt idx="45">
                  <c:v>4781519.5846999995</c:v>
                </c:pt>
                <c:pt idx="46">
                  <c:v>4767918.2782899998</c:v>
                </c:pt>
                <c:pt idx="47">
                  <c:v>4689613.4249600004</c:v>
                </c:pt>
                <c:pt idx="48">
                  <c:v>4625480.7446499998</c:v>
                </c:pt>
                <c:pt idx="49">
                  <c:v>4545529.6604500003</c:v>
                </c:pt>
                <c:pt idx="50">
                  <c:v>4442600.6485299999</c:v>
                </c:pt>
                <c:pt idx="51">
                  <c:v>4178939.13087</c:v>
                </c:pt>
                <c:pt idx="52">
                  <c:v>3994944.3350800001</c:v>
                </c:pt>
                <c:pt idx="53">
                  <c:v>3972438.6579800001</c:v>
                </c:pt>
                <c:pt idx="54">
                  <c:v>4105019.0444499999</c:v>
                </c:pt>
                <c:pt idx="55">
                  <c:v>4206019.0801999997</c:v>
                </c:pt>
                <c:pt idx="56">
                  <c:v>4227561.1957599996</c:v>
                </c:pt>
                <c:pt idx="57">
                  <c:v>4198044.5713299997</c:v>
                </c:pt>
                <c:pt idx="58">
                  <c:v>4206688.7892800001</c:v>
                </c:pt>
                <c:pt idx="59">
                  <c:v>4217701.6556000002</c:v>
                </c:pt>
                <c:pt idx="60">
                  <c:v>4223244.5337399999</c:v>
                </c:pt>
                <c:pt idx="61">
                  <c:v>4219611.0509500001</c:v>
                </c:pt>
                <c:pt idx="62">
                  <c:v>4239222.3726500003</c:v>
                </c:pt>
                <c:pt idx="63">
                  <c:v>4256212.7452299995</c:v>
                </c:pt>
                <c:pt idx="64">
                  <c:v>4261809.4226299999</c:v>
                </c:pt>
                <c:pt idx="65">
                  <c:v>4252002.4779700004</c:v>
                </c:pt>
                <c:pt idx="66">
                  <c:v>4250703.1201600004</c:v>
                </c:pt>
                <c:pt idx="67">
                  <c:v>4255600.5571999997</c:v>
                </c:pt>
                <c:pt idx="68">
                  <c:v>4264001.9451299999</c:v>
                </c:pt>
                <c:pt idx="69">
                  <c:v>4256854.6963999998</c:v>
                </c:pt>
                <c:pt idx="70">
                  <c:v>4268437.0319800004</c:v>
                </c:pt>
                <c:pt idx="71">
                  <c:v>4285249.5397699997</c:v>
                </c:pt>
                <c:pt idx="72">
                  <c:v>4302009.42105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B5-4093-AFD7-BBB1104DC9AD}"/>
            </c:ext>
          </c:extLst>
        </c:ser>
        <c:ser>
          <c:idx val="14"/>
          <c:order val="14"/>
          <c:spPr>
            <a:solidFill>
              <a:srgbClr val="A5F57A"/>
            </a:solidFill>
          </c:spPr>
          <c:val>
            <c:numRef>
              <c:f>all_years!$C$26:$BW$26</c:f>
              <c:numCache>
                <c:formatCode>_(* #,##0_);_(* \(#,##0\);_(* "-"??_);_(@_)</c:formatCode>
                <c:ptCount val="73"/>
                <c:pt idx="0">
                  <c:v>202145.37052999999</c:v>
                </c:pt>
                <c:pt idx="1">
                  <c:v>305899.34104999999</c:v>
                </c:pt>
                <c:pt idx="2">
                  <c:v>436282.89779999998</c:v>
                </c:pt>
                <c:pt idx="3">
                  <c:v>649973.47919999994</c:v>
                </c:pt>
                <c:pt idx="4">
                  <c:v>1245651.0958799999</c:v>
                </c:pt>
                <c:pt idx="5">
                  <c:v>2465190.7552999998</c:v>
                </c:pt>
                <c:pt idx="6">
                  <c:v>4358694.0269400002</c:v>
                </c:pt>
                <c:pt idx="7">
                  <c:v>5651020.8637499996</c:v>
                </c:pt>
                <c:pt idx="8">
                  <c:v>7264413.2014100002</c:v>
                </c:pt>
                <c:pt idx="9">
                  <c:v>7914982.1233400004</c:v>
                </c:pt>
                <c:pt idx="10">
                  <c:v>8009511.28718</c:v>
                </c:pt>
                <c:pt idx="11">
                  <c:v>8496187.3635900002</c:v>
                </c:pt>
                <c:pt idx="12">
                  <c:v>9041497.0073499996</c:v>
                </c:pt>
                <c:pt idx="13">
                  <c:v>10158701.971999999</c:v>
                </c:pt>
                <c:pt idx="14">
                  <c:v>10375712.4716</c:v>
                </c:pt>
                <c:pt idx="15">
                  <c:v>10681812.0887</c:v>
                </c:pt>
                <c:pt idx="16">
                  <c:v>10861762.264900001</c:v>
                </c:pt>
                <c:pt idx="17">
                  <c:v>11430941.996300001</c:v>
                </c:pt>
                <c:pt idx="18">
                  <c:v>11924461.410800001</c:v>
                </c:pt>
                <c:pt idx="19">
                  <c:v>11887605.486</c:v>
                </c:pt>
                <c:pt idx="20">
                  <c:v>12234439.5309</c:v>
                </c:pt>
                <c:pt idx="21">
                  <c:v>12372028.8982</c:v>
                </c:pt>
                <c:pt idx="22">
                  <c:v>12888773.2653</c:v>
                </c:pt>
                <c:pt idx="23">
                  <c:v>13174823.0606</c:v>
                </c:pt>
                <c:pt idx="24">
                  <c:v>13886171.9748</c:v>
                </c:pt>
                <c:pt idx="25">
                  <c:v>13987854.590700001</c:v>
                </c:pt>
                <c:pt idx="26">
                  <c:v>11178742.7226</c:v>
                </c:pt>
                <c:pt idx="27">
                  <c:v>11453087.158399999</c:v>
                </c:pt>
                <c:pt idx="28">
                  <c:v>11562095.247400001</c:v>
                </c:pt>
                <c:pt idx="29">
                  <c:v>11656356.0668</c:v>
                </c:pt>
                <c:pt idx="30">
                  <c:v>11746700.747400001</c:v>
                </c:pt>
                <c:pt idx="31">
                  <c:v>11743401.520500001</c:v>
                </c:pt>
                <c:pt idx="32">
                  <c:v>11624451.8948</c:v>
                </c:pt>
                <c:pt idx="33">
                  <c:v>11546792.086300001</c:v>
                </c:pt>
                <c:pt idx="34">
                  <c:v>11463916.0711</c:v>
                </c:pt>
                <c:pt idx="35">
                  <c:v>11339822.2906</c:v>
                </c:pt>
                <c:pt idx="36">
                  <c:v>11269009.514</c:v>
                </c:pt>
                <c:pt idx="37">
                  <c:v>11346663.152899999</c:v>
                </c:pt>
                <c:pt idx="38">
                  <c:v>11373448.245300001</c:v>
                </c:pt>
                <c:pt idx="39">
                  <c:v>11412345.3868</c:v>
                </c:pt>
                <c:pt idx="40">
                  <c:v>11389661.617799999</c:v>
                </c:pt>
                <c:pt idx="41">
                  <c:v>11352960.863299999</c:v>
                </c:pt>
                <c:pt idx="42">
                  <c:v>11214483.915100001</c:v>
                </c:pt>
                <c:pt idx="43">
                  <c:v>11101167.6472</c:v>
                </c:pt>
                <c:pt idx="44">
                  <c:v>11034853.452099999</c:v>
                </c:pt>
                <c:pt idx="45">
                  <c:v>10758953.668</c:v>
                </c:pt>
                <c:pt idx="46">
                  <c:v>10655681.7949</c:v>
                </c:pt>
                <c:pt idx="47">
                  <c:v>10383849.5063</c:v>
                </c:pt>
                <c:pt idx="48">
                  <c:v>10239757.232899999</c:v>
                </c:pt>
                <c:pt idx="49">
                  <c:v>9858951.5906799994</c:v>
                </c:pt>
                <c:pt idx="50">
                  <c:v>9365993.3635399994</c:v>
                </c:pt>
                <c:pt idx="51">
                  <c:v>8835333.0144999996</c:v>
                </c:pt>
                <c:pt idx="52">
                  <c:v>8519665.7173200008</c:v>
                </c:pt>
                <c:pt idx="53">
                  <c:v>8300202.6489300001</c:v>
                </c:pt>
                <c:pt idx="54">
                  <c:v>8178187.9465600001</c:v>
                </c:pt>
                <c:pt idx="55">
                  <c:v>8154644.5828900002</c:v>
                </c:pt>
                <c:pt idx="56">
                  <c:v>8016672.3807300003</c:v>
                </c:pt>
                <c:pt idx="57">
                  <c:v>7673846.4162999997</c:v>
                </c:pt>
                <c:pt idx="58">
                  <c:v>7646183.0203900002</c:v>
                </c:pt>
                <c:pt idx="59">
                  <c:v>7620471.5994999995</c:v>
                </c:pt>
                <c:pt idx="60">
                  <c:v>7587476.3999100002</c:v>
                </c:pt>
                <c:pt idx="61">
                  <c:v>7549082.3134899996</c:v>
                </c:pt>
                <c:pt idx="62">
                  <c:v>7546343.9451000001</c:v>
                </c:pt>
                <c:pt idx="63">
                  <c:v>7528367.7757099997</c:v>
                </c:pt>
                <c:pt idx="64">
                  <c:v>7491598.2001599995</c:v>
                </c:pt>
                <c:pt idx="65">
                  <c:v>7462502.3568200003</c:v>
                </c:pt>
                <c:pt idx="66">
                  <c:v>7436556.46196</c:v>
                </c:pt>
                <c:pt idx="67">
                  <c:v>7414057.9033899996</c:v>
                </c:pt>
                <c:pt idx="68">
                  <c:v>7389062.6838199999</c:v>
                </c:pt>
                <c:pt idx="69">
                  <c:v>7359985.9870600002</c:v>
                </c:pt>
                <c:pt idx="70">
                  <c:v>7354309.7152699996</c:v>
                </c:pt>
                <c:pt idx="71">
                  <c:v>7348604.3627800001</c:v>
                </c:pt>
                <c:pt idx="72">
                  <c:v>7342981.0734700002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B5-4093-AFD7-BBB1104DC9AD}"/>
            </c:ext>
          </c:extLst>
        </c:ser>
        <c:ser>
          <c:idx val="15"/>
          <c:order val="15"/>
          <c:spPr>
            <a:solidFill>
              <a:srgbClr val="D3FFB2"/>
            </a:solidFill>
          </c:spPr>
          <c:val>
            <c:numRef>
              <c:f>all_years!$C$27:$BW$27</c:f>
              <c:numCache>
                <c:formatCode>_(* #,##0_);_(* \(#,##0\);_(* "-"??_);_(@_)</c:formatCode>
                <c:ptCount val="73"/>
                <c:pt idx="0">
                  <c:v>34744795.534500003</c:v>
                </c:pt>
                <c:pt idx="1">
                  <c:v>35119362.397399999</c:v>
                </c:pt>
                <c:pt idx="2">
                  <c:v>35349922.792099997</c:v>
                </c:pt>
                <c:pt idx="3">
                  <c:v>35514178.155400001</c:v>
                </c:pt>
                <c:pt idx="4">
                  <c:v>35353848.192000002</c:v>
                </c:pt>
                <c:pt idx="5">
                  <c:v>34382745.892300002</c:v>
                </c:pt>
                <c:pt idx="6">
                  <c:v>32686879.2152</c:v>
                </c:pt>
                <c:pt idx="7">
                  <c:v>31418574.033399999</c:v>
                </c:pt>
                <c:pt idx="8">
                  <c:v>29696070.8979</c:v>
                </c:pt>
                <c:pt idx="9">
                  <c:v>28398202.933899999</c:v>
                </c:pt>
                <c:pt idx="10">
                  <c:v>25850352.234099999</c:v>
                </c:pt>
                <c:pt idx="11">
                  <c:v>25579515.232500002</c:v>
                </c:pt>
                <c:pt idx="12">
                  <c:v>25237721.754999999</c:v>
                </c:pt>
                <c:pt idx="13">
                  <c:v>25117653.034299999</c:v>
                </c:pt>
                <c:pt idx="14">
                  <c:v>24736344.493799999</c:v>
                </c:pt>
                <c:pt idx="15">
                  <c:v>24289206.106199998</c:v>
                </c:pt>
                <c:pt idx="16">
                  <c:v>23827862.538400002</c:v>
                </c:pt>
                <c:pt idx="17">
                  <c:v>23212604.019299999</c:v>
                </c:pt>
                <c:pt idx="18">
                  <c:v>22532708.907900002</c:v>
                </c:pt>
                <c:pt idx="19">
                  <c:v>21864859.225099999</c:v>
                </c:pt>
                <c:pt idx="20">
                  <c:v>21340027.9234</c:v>
                </c:pt>
                <c:pt idx="21">
                  <c:v>19758710.480599999</c:v>
                </c:pt>
                <c:pt idx="22">
                  <c:v>18669453.6875</c:v>
                </c:pt>
                <c:pt idx="23">
                  <c:v>18125221.284499999</c:v>
                </c:pt>
                <c:pt idx="24">
                  <c:v>17591484.568799999</c:v>
                </c:pt>
                <c:pt idx="25">
                  <c:v>16664727.794600001</c:v>
                </c:pt>
                <c:pt idx="26">
                  <c:v>19535849.717399999</c:v>
                </c:pt>
                <c:pt idx="27">
                  <c:v>18670521.1895</c:v>
                </c:pt>
                <c:pt idx="28">
                  <c:v>18495337.367199998</c:v>
                </c:pt>
                <c:pt idx="29">
                  <c:v>18163186.770599999</c:v>
                </c:pt>
                <c:pt idx="30">
                  <c:v>17872063.451699998</c:v>
                </c:pt>
                <c:pt idx="31">
                  <c:v>17641281.182500001</c:v>
                </c:pt>
                <c:pt idx="32">
                  <c:v>17450734.634500001</c:v>
                </c:pt>
                <c:pt idx="33">
                  <c:v>17278897.223099999</c:v>
                </c:pt>
                <c:pt idx="34">
                  <c:v>17110115.697799999</c:v>
                </c:pt>
                <c:pt idx="35">
                  <c:v>16934307.814599998</c:v>
                </c:pt>
                <c:pt idx="36">
                  <c:v>16792738.751800001</c:v>
                </c:pt>
                <c:pt idx="37">
                  <c:v>16510053.4848</c:v>
                </c:pt>
                <c:pt idx="38">
                  <c:v>16192406.8146</c:v>
                </c:pt>
                <c:pt idx="39">
                  <c:v>15850077.6765</c:v>
                </c:pt>
                <c:pt idx="40">
                  <c:v>15411191.5228</c:v>
                </c:pt>
                <c:pt idx="41">
                  <c:v>14904023.6785</c:v>
                </c:pt>
                <c:pt idx="42">
                  <c:v>14563761.350400001</c:v>
                </c:pt>
                <c:pt idx="43">
                  <c:v>14096823.7546</c:v>
                </c:pt>
                <c:pt idx="44">
                  <c:v>13897321.5506</c:v>
                </c:pt>
                <c:pt idx="45">
                  <c:v>13570695.149599999</c:v>
                </c:pt>
                <c:pt idx="46">
                  <c:v>13117775.9836</c:v>
                </c:pt>
                <c:pt idx="47">
                  <c:v>12785480.6132</c:v>
                </c:pt>
                <c:pt idx="48">
                  <c:v>12250193.491900001</c:v>
                </c:pt>
                <c:pt idx="49">
                  <c:v>11898150.3946</c:v>
                </c:pt>
                <c:pt idx="50">
                  <c:v>11501275.1314</c:v>
                </c:pt>
                <c:pt idx="51">
                  <c:v>11093028.773399999</c:v>
                </c:pt>
                <c:pt idx="52">
                  <c:v>10739414.6831</c:v>
                </c:pt>
                <c:pt idx="53">
                  <c:v>10100969.7401</c:v>
                </c:pt>
                <c:pt idx="54">
                  <c:v>9612284.8896999992</c:v>
                </c:pt>
                <c:pt idx="55">
                  <c:v>9078748.8151299991</c:v>
                </c:pt>
                <c:pt idx="56">
                  <c:v>8697919.4272700008</c:v>
                </c:pt>
                <c:pt idx="57">
                  <c:v>8651823.2349999994</c:v>
                </c:pt>
                <c:pt idx="58">
                  <c:v>8661599.8770300001</c:v>
                </c:pt>
                <c:pt idx="59">
                  <c:v>8669486.1344799995</c:v>
                </c:pt>
                <c:pt idx="60">
                  <c:v>8674850.1366799995</c:v>
                </c:pt>
                <c:pt idx="61">
                  <c:v>8681507.2746200003</c:v>
                </c:pt>
                <c:pt idx="62">
                  <c:v>8693001.4596299995</c:v>
                </c:pt>
                <c:pt idx="63">
                  <c:v>8705447.8946499992</c:v>
                </c:pt>
                <c:pt idx="64">
                  <c:v>8717833.6825699992</c:v>
                </c:pt>
                <c:pt idx="65">
                  <c:v>8728787.9534000009</c:v>
                </c:pt>
                <c:pt idx="66">
                  <c:v>8740731.4726800006</c:v>
                </c:pt>
                <c:pt idx="67">
                  <c:v>8754953.6715900004</c:v>
                </c:pt>
                <c:pt idx="68">
                  <c:v>8761138.2765800003</c:v>
                </c:pt>
                <c:pt idx="69">
                  <c:v>8771590.4133299999</c:v>
                </c:pt>
                <c:pt idx="70">
                  <c:v>8812798.5116600003</c:v>
                </c:pt>
                <c:pt idx="71">
                  <c:v>8779865.8829599991</c:v>
                </c:pt>
                <c:pt idx="72">
                  <c:v>8749492.4366999995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B5-4093-AFD7-BBB1104DC9AD}"/>
            </c:ext>
          </c:extLst>
        </c:ser>
        <c:ser>
          <c:idx val="16"/>
          <c:order val="16"/>
          <c:spPr>
            <a:solidFill>
              <a:srgbClr val="B2B2B2"/>
            </a:solidFill>
          </c:spPr>
          <c:val>
            <c:numRef>
              <c:f>all_years!$C$28:$BW$28</c:f>
              <c:numCache>
                <c:formatCode>_(* #,##0_);_(* \(#,##0\);_(* "-"??_);_(@_)</c:formatCode>
                <c:ptCount val="73"/>
                <c:pt idx="0">
                  <c:v>43946425.832400002</c:v>
                </c:pt>
                <c:pt idx="1">
                  <c:v>44792083.459100001</c:v>
                </c:pt>
                <c:pt idx="2">
                  <c:v>45677658.957900003</c:v>
                </c:pt>
                <c:pt idx="3">
                  <c:v>46450928.246799998</c:v>
                </c:pt>
                <c:pt idx="4">
                  <c:v>47086146.231899999</c:v>
                </c:pt>
                <c:pt idx="5">
                  <c:v>47598948.770599999</c:v>
                </c:pt>
                <c:pt idx="6">
                  <c:v>47985810.207099997</c:v>
                </c:pt>
                <c:pt idx="7">
                  <c:v>48243397.945</c:v>
                </c:pt>
                <c:pt idx="8">
                  <c:v>48683002.438500002</c:v>
                </c:pt>
                <c:pt idx="9">
                  <c:v>47943429.393399999</c:v>
                </c:pt>
                <c:pt idx="10">
                  <c:v>47334969.435999997</c:v>
                </c:pt>
                <c:pt idx="11">
                  <c:v>47289963.605599999</c:v>
                </c:pt>
                <c:pt idx="12">
                  <c:v>47257497.454300001</c:v>
                </c:pt>
                <c:pt idx="13">
                  <c:v>47336618.5255</c:v>
                </c:pt>
                <c:pt idx="14">
                  <c:v>47518511.569600001</c:v>
                </c:pt>
                <c:pt idx="15">
                  <c:v>47157434.324000001</c:v>
                </c:pt>
                <c:pt idx="16">
                  <c:v>46451102.306999996</c:v>
                </c:pt>
                <c:pt idx="17">
                  <c:v>45909959.129699998</c:v>
                </c:pt>
                <c:pt idx="18">
                  <c:v>45641194.303199999</c:v>
                </c:pt>
                <c:pt idx="19">
                  <c:v>45366676.952600002</c:v>
                </c:pt>
                <c:pt idx="20">
                  <c:v>45105305.923600003</c:v>
                </c:pt>
                <c:pt idx="21">
                  <c:v>44963180.716700003</c:v>
                </c:pt>
                <c:pt idx="22">
                  <c:v>44806123.232500002</c:v>
                </c:pt>
                <c:pt idx="23">
                  <c:v>44675560.642200001</c:v>
                </c:pt>
                <c:pt idx="24">
                  <c:v>44466275.937700003</c:v>
                </c:pt>
                <c:pt idx="25">
                  <c:v>43985243.248000003</c:v>
                </c:pt>
                <c:pt idx="26">
                  <c:v>43146989.016099997</c:v>
                </c:pt>
                <c:pt idx="27">
                  <c:v>42433745.614100002</c:v>
                </c:pt>
                <c:pt idx="28">
                  <c:v>42350608.941600002</c:v>
                </c:pt>
                <c:pt idx="29">
                  <c:v>41999941.021300003</c:v>
                </c:pt>
                <c:pt idx="30">
                  <c:v>41371678.160300002</c:v>
                </c:pt>
                <c:pt idx="31">
                  <c:v>40628249.022799999</c:v>
                </c:pt>
                <c:pt idx="32">
                  <c:v>38586657.568800002</c:v>
                </c:pt>
                <c:pt idx="33">
                  <c:v>37980975.537500001</c:v>
                </c:pt>
                <c:pt idx="34">
                  <c:v>37414393.8543</c:v>
                </c:pt>
                <c:pt idx="35">
                  <c:v>36876436.459600002</c:v>
                </c:pt>
                <c:pt idx="36">
                  <c:v>36457707.327100001</c:v>
                </c:pt>
                <c:pt idx="37">
                  <c:v>35680154.020999998</c:v>
                </c:pt>
                <c:pt idx="38">
                  <c:v>35164253.169799998</c:v>
                </c:pt>
                <c:pt idx="39">
                  <c:v>34749022.316699997</c:v>
                </c:pt>
                <c:pt idx="40">
                  <c:v>33596777.129900001</c:v>
                </c:pt>
                <c:pt idx="41">
                  <c:v>32665624.9276</c:v>
                </c:pt>
                <c:pt idx="42">
                  <c:v>32131279.676100001</c:v>
                </c:pt>
                <c:pt idx="43">
                  <c:v>31454066.229600001</c:v>
                </c:pt>
                <c:pt idx="44">
                  <c:v>30944055.2445</c:v>
                </c:pt>
                <c:pt idx="45">
                  <c:v>28809782.716400001</c:v>
                </c:pt>
                <c:pt idx="46">
                  <c:v>26893938.535500001</c:v>
                </c:pt>
                <c:pt idx="47">
                  <c:v>22630827.862500001</c:v>
                </c:pt>
                <c:pt idx="48">
                  <c:v>20804903.784200002</c:v>
                </c:pt>
                <c:pt idx="49">
                  <c:v>19073620.894900002</c:v>
                </c:pt>
                <c:pt idx="50">
                  <c:v>17492396.595199998</c:v>
                </c:pt>
                <c:pt idx="51">
                  <c:v>15899967.645199999</c:v>
                </c:pt>
                <c:pt idx="52">
                  <c:v>14263858.3303</c:v>
                </c:pt>
                <c:pt idx="53">
                  <c:v>13108727.6609</c:v>
                </c:pt>
                <c:pt idx="54">
                  <c:v>12769521.010399999</c:v>
                </c:pt>
                <c:pt idx="55">
                  <c:v>12077931.450099999</c:v>
                </c:pt>
                <c:pt idx="56">
                  <c:v>11870625.5131</c:v>
                </c:pt>
                <c:pt idx="57">
                  <c:v>11479003.073799999</c:v>
                </c:pt>
                <c:pt idx="58">
                  <c:v>11469566.9671</c:v>
                </c:pt>
                <c:pt idx="59">
                  <c:v>11468084.137399999</c:v>
                </c:pt>
                <c:pt idx="60">
                  <c:v>11479619.347899999</c:v>
                </c:pt>
                <c:pt idx="61">
                  <c:v>11461695.999500001</c:v>
                </c:pt>
                <c:pt idx="62">
                  <c:v>11499250.9429</c:v>
                </c:pt>
                <c:pt idx="63">
                  <c:v>11494809.876</c:v>
                </c:pt>
                <c:pt idx="64">
                  <c:v>11488613.450300001</c:v>
                </c:pt>
                <c:pt idx="65">
                  <c:v>11483056.573799999</c:v>
                </c:pt>
                <c:pt idx="66">
                  <c:v>11492654.344900001</c:v>
                </c:pt>
                <c:pt idx="67">
                  <c:v>11499390.703500001</c:v>
                </c:pt>
                <c:pt idx="68">
                  <c:v>11581220.616699999</c:v>
                </c:pt>
                <c:pt idx="69">
                  <c:v>11570061.3605</c:v>
                </c:pt>
                <c:pt idx="70">
                  <c:v>11581514.3236</c:v>
                </c:pt>
                <c:pt idx="71">
                  <c:v>11574554.5089</c:v>
                </c:pt>
                <c:pt idx="72">
                  <c:v>11568977.8949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B5-4093-AFD7-BBB1104DC9AD}"/>
            </c:ext>
          </c:extLst>
        </c:ser>
        <c:ser>
          <c:idx val="17"/>
          <c:order val="17"/>
          <c:spPr>
            <a:solidFill>
              <a:srgbClr val="DAF2EA"/>
            </a:solidFill>
          </c:spPr>
          <c:val>
            <c:numRef>
              <c:f>all_years!$C$29:$BW$29</c:f>
              <c:numCache>
                <c:formatCode>_(* #,##0_);_(* \(#,##0\);_(* "-"??_);_(@_)</c:formatCode>
                <c:ptCount val="73"/>
                <c:pt idx="0">
                  <c:v>20435277.537300002</c:v>
                </c:pt>
                <c:pt idx="1">
                  <c:v>19956956.7038</c:v>
                </c:pt>
                <c:pt idx="2">
                  <c:v>19595658.256900001</c:v>
                </c:pt>
                <c:pt idx="3">
                  <c:v>19216549.473499998</c:v>
                </c:pt>
                <c:pt idx="4">
                  <c:v>18775934.374400001</c:v>
                </c:pt>
                <c:pt idx="5">
                  <c:v>18519973.629999999</c:v>
                </c:pt>
                <c:pt idx="6">
                  <c:v>18299104.564399999</c:v>
                </c:pt>
                <c:pt idx="7">
                  <c:v>18061200.076400001</c:v>
                </c:pt>
                <c:pt idx="8">
                  <c:v>17603737.128699999</c:v>
                </c:pt>
                <c:pt idx="9">
                  <c:v>17226203.669599999</c:v>
                </c:pt>
                <c:pt idx="10">
                  <c:v>16890996.750300001</c:v>
                </c:pt>
                <c:pt idx="11">
                  <c:v>16650889.3442</c:v>
                </c:pt>
                <c:pt idx="12">
                  <c:v>16521815.837200001</c:v>
                </c:pt>
                <c:pt idx="13">
                  <c:v>16393697.580600001</c:v>
                </c:pt>
                <c:pt idx="14">
                  <c:v>16149635.356000001</c:v>
                </c:pt>
                <c:pt idx="15">
                  <c:v>16039939.3661</c:v>
                </c:pt>
                <c:pt idx="16">
                  <c:v>15998677.696599999</c:v>
                </c:pt>
                <c:pt idx="17">
                  <c:v>15987011.034399999</c:v>
                </c:pt>
                <c:pt idx="18">
                  <c:v>15973390.225</c:v>
                </c:pt>
                <c:pt idx="19">
                  <c:v>15964643.0558</c:v>
                </c:pt>
                <c:pt idx="20">
                  <c:v>15956997.5922</c:v>
                </c:pt>
                <c:pt idx="21">
                  <c:v>15947295.440300001</c:v>
                </c:pt>
                <c:pt idx="22">
                  <c:v>15879660.171700001</c:v>
                </c:pt>
                <c:pt idx="23">
                  <c:v>15866696.324200001</c:v>
                </c:pt>
                <c:pt idx="24">
                  <c:v>15872549.329500001</c:v>
                </c:pt>
                <c:pt idx="25">
                  <c:v>15852360.868899999</c:v>
                </c:pt>
                <c:pt idx="26">
                  <c:v>15901464.4038</c:v>
                </c:pt>
                <c:pt idx="27">
                  <c:v>15925412.651799999</c:v>
                </c:pt>
                <c:pt idx="28">
                  <c:v>15953994.4377</c:v>
                </c:pt>
                <c:pt idx="29">
                  <c:v>15947856.324200001</c:v>
                </c:pt>
                <c:pt idx="30">
                  <c:v>15942084.1515</c:v>
                </c:pt>
                <c:pt idx="31">
                  <c:v>15915783.275</c:v>
                </c:pt>
                <c:pt idx="32">
                  <c:v>15901102.523</c:v>
                </c:pt>
                <c:pt idx="33">
                  <c:v>15887130.0255</c:v>
                </c:pt>
                <c:pt idx="34">
                  <c:v>15878270.182499999</c:v>
                </c:pt>
                <c:pt idx="35">
                  <c:v>15869366.1811</c:v>
                </c:pt>
                <c:pt idx="36">
                  <c:v>15859711.249199999</c:v>
                </c:pt>
                <c:pt idx="37">
                  <c:v>15856603.074899999</c:v>
                </c:pt>
                <c:pt idx="38">
                  <c:v>15849534.9243</c:v>
                </c:pt>
                <c:pt idx="39">
                  <c:v>15841740.4443</c:v>
                </c:pt>
                <c:pt idx="40">
                  <c:v>15832741.5878</c:v>
                </c:pt>
                <c:pt idx="41">
                  <c:v>15821357.8399</c:v>
                </c:pt>
                <c:pt idx="42">
                  <c:v>15813533.5965</c:v>
                </c:pt>
                <c:pt idx="43">
                  <c:v>15766821.475</c:v>
                </c:pt>
                <c:pt idx="44">
                  <c:v>15759797.4713</c:v>
                </c:pt>
                <c:pt idx="45">
                  <c:v>15736298.0494</c:v>
                </c:pt>
                <c:pt idx="46">
                  <c:v>15718855.437799999</c:v>
                </c:pt>
                <c:pt idx="47">
                  <c:v>15677275.328</c:v>
                </c:pt>
                <c:pt idx="48">
                  <c:v>15623052.725199999</c:v>
                </c:pt>
                <c:pt idx="49">
                  <c:v>15617687.5584</c:v>
                </c:pt>
                <c:pt idx="50">
                  <c:v>15583717.4627</c:v>
                </c:pt>
                <c:pt idx="51">
                  <c:v>15515001.4715</c:v>
                </c:pt>
                <c:pt idx="52">
                  <c:v>15531181.9977</c:v>
                </c:pt>
                <c:pt idx="53">
                  <c:v>15513311.093800001</c:v>
                </c:pt>
                <c:pt idx="54">
                  <c:v>15505604.5913</c:v>
                </c:pt>
                <c:pt idx="55">
                  <c:v>15494212.2435</c:v>
                </c:pt>
                <c:pt idx="56">
                  <c:v>15479689.405200001</c:v>
                </c:pt>
                <c:pt idx="57">
                  <c:v>15463788.350500001</c:v>
                </c:pt>
                <c:pt idx="58">
                  <c:v>15463848.761399999</c:v>
                </c:pt>
                <c:pt idx="59">
                  <c:v>15464460.687999999</c:v>
                </c:pt>
                <c:pt idx="60">
                  <c:v>15464069.585200001</c:v>
                </c:pt>
                <c:pt idx="61">
                  <c:v>15461567.1809</c:v>
                </c:pt>
                <c:pt idx="62">
                  <c:v>15463395.7107</c:v>
                </c:pt>
                <c:pt idx="63">
                  <c:v>15463759.0483</c:v>
                </c:pt>
                <c:pt idx="64">
                  <c:v>15463069.0623</c:v>
                </c:pt>
                <c:pt idx="65">
                  <c:v>15462657.9463</c:v>
                </c:pt>
                <c:pt idx="66">
                  <c:v>15463482.756899999</c:v>
                </c:pt>
                <c:pt idx="67">
                  <c:v>15463177.4255</c:v>
                </c:pt>
                <c:pt idx="68">
                  <c:v>15463894.771</c:v>
                </c:pt>
                <c:pt idx="69">
                  <c:v>15462161.907400001</c:v>
                </c:pt>
                <c:pt idx="70">
                  <c:v>15400204.066099999</c:v>
                </c:pt>
                <c:pt idx="71">
                  <c:v>15399640.5107</c:v>
                </c:pt>
                <c:pt idx="72">
                  <c:v>15399161.7238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B5-4093-AFD7-BBB1104DC9AD}"/>
            </c:ext>
          </c:extLst>
        </c:ser>
        <c:ser>
          <c:idx val="18"/>
          <c:order val="18"/>
          <c:spPr>
            <a:solidFill>
              <a:srgbClr val="E1E1E1"/>
            </a:solidFill>
          </c:spPr>
          <c:val>
            <c:numRef>
              <c:f>all_years!$C$30:$BW$30</c:f>
              <c:numCache>
                <c:formatCode>_(* #,##0_);_(* \(#,##0\);_(* "-"??_);_(@_)</c:formatCode>
                <c:ptCount val="73"/>
                <c:pt idx="0">
                  <c:v>29697255.831599999</c:v>
                </c:pt>
                <c:pt idx="1">
                  <c:v>28853606.627099998</c:v>
                </c:pt>
                <c:pt idx="2">
                  <c:v>27977681.5759</c:v>
                </c:pt>
                <c:pt idx="3">
                  <c:v>27220850.874200001</c:v>
                </c:pt>
                <c:pt idx="4">
                  <c:v>26590535.0579</c:v>
                </c:pt>
                <c:pt idx="5">
                  <c:v>26072751.080800001</c:v>
                </c:pt>
                <c:pt idx="6">
                  <c:v>25551281.818700001</c:v>
                </c:pt>
                <c:pt idx="7">
                  <c:v>25224190.6877</c:v>
                </c:pt>
                <c:pt idx="8">
                  <c:v>24758798.707600001</c:v>
                </c:pt>
                <c:pt idx="9">
                  <c:v>24358634.7786</c:v>
                </c:pt>
                <c:pt idx="10">
                  <c:v>24134239.416299999</c:v>
                </c:pt>
                <c:pt idx="11">
                  <c:v>24023481.673300002</c:v>
                </c:pt>
                <c:pt idx="12">
                  <c:v>23961458.933499999</c:v>
                </c:pt>
                <c:pt idx="13">
                  <c:v>23918203.970199998</c:v>
                </c:pt>
                <c:pt idx="14">
                  <c:v>23810388.289999999</c:v>
                </c:pt>
                <c:pt idx="15">
                  <c:v>23722866.328400001</c:v>
                </c:pt>
                <c:pt idx="16">
                  <c:v>23566326.340599999</c:v>
                </c:pt>
                <c:pt idx="17">
                  <c:v>23450215.8671</c:v>
                </c:pt>
                <c:pt idx="18">
                  <c:v>23403213.145799998</c:v>
                </c:pt>
                <c:pt idx="19">
                  <c:v>23354816.641800001</c:v>
                </c:pt>
                <c:pt idx="20">
                  <c:v>23322827.167300001</c:v>
                </c:pt>
                <c:pt idx="21">
                  <c:v>23210371.280699998</c:v>
                </c:pt>
                <c:pt idx="22">
                  <c:v>22978990.417800002</c:v>
                </c:pt>
                <c:pt idx="23">
                  <c:v>22984173.723000001</c:v>
                </c:pt>
                <c:pt idx="24">
                  <c:v>22970835.747000001</c:v>
                </c:pt>
                <c:pt idx="25">
                  <c:v>22835039.898499999</c:v>
                </c:pt>
                <c:pt idx="26">
                  <c:v>22694541.540199999</c:v>
                </c:pt>
                <c:pt idx="27">
                  <c:v>22690585.964499999</c:v>
                </c:pt>
                <c:pt idx="28">
                  <c:v>22620303.201000001</c:v>
                </c:pt>
                <c:pt idx="29">
                  <c:v>22551467.338599999</c:v>
                </c:pt>
                <c:pt idx="30">
                  <c:v>22168104.103700001</c:v>
                </c:pt>
                <c:pt idx="31">
                  <c:v>21936763.142299999</c:v>
                </c:pt>
                <c:pt idx="32">
                  <c:v>21683581.873300001</c:v>
                </c:pt>
                <c:pt idx="33">
                  <c:v>21654151.0832</c:v>
                </c:pt>
                <c:pt idx="34">
                  <c:v>21565584.5211</c:v>
                </c:pt>
                <c:pt idx="35">
                  <c:v>21518226.500599999</c:v>
                </c:pt>
                <c:pt idx="36">
                  <c:v>21482475.0002</c:v>
                </c:pt>
                <c:pt idx="37">
                  <c:v>21348329.702599999</c:v>
                </c:pt>
                <c:pt idx="38">
                  <c:v>21302295.829399999</c:v>
                </c:pt>
                <c:pt idx="39">
                  <c:v>21280504.134500001</c:v>
                </c:pt>
                <c:pt idx="40">
                  <c:v>20507074.496399999</c:v>
                </c:pt>
                <c:pt idx="41">
                  <c:v>20473421.499600001</c:v>
                </c:pt>
                <c:pt idx="42">
                  <c:v>20456981.778099999</c:v>
                </c:pt>
                <c:pt idx="43">
                  <c:v>20424959.213100001</c:v>
                </c:pt>
                <c:pt idx="44">
                  <c:v>20413390.361900002</c:v>
                </c:pt>
                <c:pt idx="45">
                  <c:v>20013549.681499999</c:v>
                </c:pt>
                <c:pt idx="46">
                  <c:v>18877313.976799998</c:v>
                </c:pt>
                <c:pt idx="47">
                  <c:v>17067084.7599</c:v>
                </c:pt>
                <c:pt idx="48">
                  <c:v>16756466.775699999</c:v>
                </c:pt>
                <c:pt idx="49">
                  <c:v>16569896.130100001</c:v>
                </c:pt>
                <c:pt idx="50">
                  <c:v>16433752.9089</c:v>
                </c:pt>
                <c:pt idx="51">
                  <c:v>16269087.775699999</c:v>
                </c:pt>
                <c:pt idx="52">
                  <c:v>16127209.370200001</c:v>
                </c:pt>
                <c:pt idx="53">
                  <c:v>16013569.3444</c:v>
                </c:pt>
                <c:pt idx="54">
                  <c:v>15998872.972100001</c:v>
                </c:pt>
                <c:pt idx="55">
                  <c:v>16039937.0814</c:v>
                </c:pt>
                <c:pt idx="56">
                  <c:v>15989021.5715</c:v>
                </c:pt>
                <c:pt idx="57">
                  <c:v>15966603.1339</c:v>
                </c:pt>
                <c:pt idx="58">
                  <c:v>15974579.244100001</c:v>
                </c:pt>
                <c:pt idx="59">
                  <c:v>15989638.4871</c:v>
                </c:pt>
                <c:pt idx="60">
                  <c:v>16004558.339500001</c:v>
                </c:pt>
                <c:pt idx="61">
                  <c:v>15999344.023600001</c:v>
                </c:pt>
                <c:pt idx="62">
                  <c:v>15997067.8619</c:v>
                </c:pt>
                <c:pt idx="63">
                  <c:v>16000405.3397</c:v>
                </c:pt>
                <c:pt idx="64">
                  <c:v>16003762.2323</c:v>
                </c:pt>
                <c:pt idx="65">
                  <c:v>16004035.105900001</c:v>
                </c:pt>
                <c:pt idx="66">
                  <c:v>16005010.081700001</c:v>
                </c:pt>
                <c:pt idx="67">
                  <c:v>16023664.644200001</c:v>
                </c:pt>
                <c:pt idx="68">
                  <c:v>16011668.3255</c:v>
                </c:pt>
                <c:pt idx="69">
                  <c:v>16012905.597999999</c:v>
                </c:pt>
                <c:pt idx="70">
                  <c:v>16005446.896400001</c:v>
                </c:pt>
                <c:pt idx="71">
                  <c:v>16001298.796800001</c:v>
                </c:pt>
                <c:pt idx="72">
                  <c:v>16001211.1877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B5-4093-AFD7-BBB1104D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31824"/>
        <c:axId val="1"/>
      </c:areaChart>
      <c:catAx>
        <c:axId val="197793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1977931824"/>
        <c:crosses val="autoZero"/>
        <c:crossBetween val="midCat"/>
        <c:majorUnit val="1"/>
        <c:minorUnit val="0.5"/>
      </c:valAx>
    </c:plotArea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A80000"/>
            </a:solidFill>
          </c:spPr>
          <c:invertIfNegative val="0"/>
          <c:val>
            <c:numRef>
              <c:f>all_years!$C$12:$BW$12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14.49159</c:v>
                </c:pt>
                <c:pt idx="11">
                  <c:v>14.49159</c:v>
                </c:pt>
                <c:pt idx="12">
                  <c:v>74.694490000000002</c:v>
                </c:pt>
                <c:pt idx="13">
                  <c:v>252.85348999999999</c:v>
                </c:pt>
                <c:pt idx="14">
                  <c:v>135.49679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10.428699999999999</c:v>
                </c:pt>
                <c:pt idx="21">
                  <c:v>189.64532</c:v>
                </c:pt>
                <c:pt idx="22">
                  <c:v>383.94171999999998</c:v>
                </c:pt>
                <c:pt idx="23">
                  <c:v>386.00141000000002</c:v>
                </c:pt>
                <c:pt idx="24">
                  <c:v>442.47401000000002</c:v>
                </c:pt>
                <c:pt idx="25">
                  <c:v>442.47401000000002</c:v>
                </c:pt>
                <c:pt idx="26">
                  <c:v>576.20181000000002</c:v>
                </c:pt>
                <c:pt idx="27">
                  <c:v>646.78670999999997</c:v>
                </c:pt>
                <c:pt idx="28">
                  <c:v>813.93061999999998</c:v>
                </c:pt>
                <c:pt idx="29">
                  <c:v>918.40042000000005</c:v>
                </c:pt>
                <c:pt idx="30">
                  <c:v>988.76098999999999</c:v>
                </c:pt>
                <c:pt idx="31">
                  <c:v>1044.7004899999999</c:v>
                </c:pt>
                <c:pt idx="32">
                  <c:v>1075.05711</c:v>
                </c:pt>
                <c:pt idx="33">
                  <c:v>1246.6532099999999</c:v>
                </c:pt>
                <c:pt idx="34">
                  <c:v>1419.1082100000001</c:v>
                </c:pt>
                <c:pt idx="35">
                  <c:v>2393.3726499999998</c:v>
                </c:pt>
                <c:pt idx="36">
                  <c:v>3484.1503499999999</c:v>
                </c:pt>
                <c:pt idx="37">
                  <c:v>4376.6966499999999</c:v>
                </c:pt>
                <c:pt idx="38">
                  <c:v>7455.2594200000003</c:v>
                </c:pt>
                <c:pt idx="39">
                  <c:v>8908.6485499999999</c:v>
                </c:pt>
                <c:pt idx="40">
                  <c:v>12996.51015</c:v>
                </c:pt>
                <c:pt idx="41">
                  <c:v>17261.064590000002</c:v>
                </c:pt>
                <c:pt idx="42">
                  <c:v>19568.58178</c:v>
                </c:pt>
                <c:pt idx="43">
                  <c:v>22051.461770000002</c:v>
                </c:pt>
                <c:pt idx="44">
                  <c:v>21664.477760000002</c:v>
                </c:pt>
                <c:pt idx="45">
                  <c:v>28979.03628</c:v>
                </c:pt>
                <c:pt idx="46">
                  <c:v>39083.678800000002</c:v>
                </c:pt>
                <c:pt idx="47">
                  <c:v>52234.888740000002</c:v>
                </c:pt>
                <c:pt idx="48">
                  <c:v>78231.996289999995</c:v>
                </c:pt>
                <c:pt idx="49">
                  <c:v>102395.59602</c:v>
                </c:pt>
                <c:pt idx="50">
                  <c:v>130204.45757</c:v>
                </c:pt>
                <c:pt idx="51">
                  <c:v>154894.65168000001</c:v>
                </c:pt>
                <c:pt idx="52">
                  <c:v>198004.09624099999</c:v>
                </c:pt>
                <c:pt idx="53">
                  <c:v>257481.46212099999</c:v>
                </c:pt>
                <c:pt idx="54">
                  <c:v>330082.355751</c:v>
                </c:pt>
                <c:pt idx="55">
                  <c:v>393201.60732100002</c:v>
                </c:pt>
                <c:pt idx="56">
                  <c:v>472857.34814100002</c:v>
                </c:pt>
                <c:pt idx="57">
                  <c:v>571287.39322900004</c:v>
                </c:pt>
                <c:pt idx="58">
                  <c:v>581220.84333900001</c:v>
                </c:pt>
                <c:pt idx="59">
                  <c:v>590038.79528900003</c:v>
                </c:pt>
                <c:pt idx="60">
                  <c:v>598964.13593900006</c:v>
                </c:pt>
                <c:pt idx="61">
                  <c:v>608630.65417899995</c:v>
                </c:pt>
                <c:pt idx="62">
                  <c:v>618253.14551900001</c:v>
                </c:pt>
                <c:pt idx="63">
                  <c:v>628423.00796900003</c:v>
                </c:pt>
                <c:pt idx="64">
                  <c:v>639872.28637900006</c:v>
                </c:pt>
                <c:pt idx="65">
                  <c:v>650046.17454899999</c:v>
                </c:pt>
                <c:pt idx="66">
                  <c:v>660011.22871900001</c:v>
                </c:pt>
                <c:pt idx="67">
                  <c:v>670252.24236899999</c:v>
                </c:pt>
                <c:pt idx="68">
                  <c:v>679883.62044900004</c:v>
                </c:pt>
                <c:pt idx="69">
                  <c:v>692097.21967899997</c:v>
                </c:pt>
                <c:pt idx="70">
                  <c:v>703592.24231899995</c:v>
                </c:pt>
                <c:pt idx="71">
                  <c:v>713508.62909900001</c:v>
                </c:pt>
                <c:pt idx="72">
                  <c:v>723554.60812899994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7-4CBD-BCCD-845D7F21437A}"/>
            </c:ext>
          </c:extLst>
        </c:ser>
        <c:ser>
          <c:idx val="1"/>
          <c:order val="1"/>
          <c:spPr>
            <a:solidFill>
              <a:srgbClr val="FF0000"/>
            </a:solidFill>
          </c:spPr>
          <c:invertIfNegative val="0"/>
          <c:val>
            <c:numRef>
              <c:f>all_years!$C$13:$BW$13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60.2029</c:v>
                </c:pt>
                <c:pt idx="3">
                  <c:v>60.2029</c:v>
                </c:pt>
                <c:pt idx="4">
                  <c:v>44.116999999999997</c:v>
                </c:pt>
                <c:pt idx="5">
                  <c:v>44.116999999999997</c:v>
                </c:pt>
                <c:pt idx="6">
                  <c:v>277.76670000000001</c:v>
                </c:pt>
                <c:pt idx="7">
                  <c:v>602.05830000000003</c:v>
                </c:pt>
                <c:pt idx="8">
                  <c:v>1360.1656</c:v>
                </c:pt>
                <c:pt idx="9">
                  <c:v>4843.9168200000004</c:v>
                </c:pt>
                <c:pt idx="10">
                  <c:v>31611.85327</c:v>
                </c:pt>
                <c:pt idx="11">
                  <c:v>42767.997150000003</c:v>
                </c:pt>
                <c:pt idx="12">
                  <c:v>53420.312380000003</c:v>
                </c:pt>
                <c:pt idx="13">
                  <c:v>66276.167879999994</c:v>
                </c:pt>
                <c:pt idx="14">
                  <c:v>82125.958679999996</c:v>
                </c:pt>
                <c:pt idx="15">
                  <c:v>98006.303889999996</c:v>
                </c:pt>
                <c:pt idx="16">
                  <c:v>107952.62522</c:v>
                </c:pt>
                <c:pt idx="17">
                  <c:v>114647.87432</c:v>
                </c:pt>
                <c:pt idx="18">
                  <c:v>122397.53122</c:v>
                </c:pt>
                <c:pt idx="19">
                  <c:v>127346.63372</c:v>
                </c:pt>
                <c:pt idx="20">
                  <c:v>131661.58592000001</c:v>
                </c:pt>
                <c:pt idx="21">
                  <c:v>141104.74171999999</c:v>
                </c:pt>
                <c:pt idx="22">
                  <c:v>154351.34074000001</c:v>
                </c:pt>
                <c:pt idx="23">
                  <c:v>167711.00802000001</c:v>
                </c:pt>
                <c:pt idx="24">
                  <c:v>178295.41125</c:v>
                </c:pt>
                <c:pt idx="25">
                  <c:v>205350.22200000001</c:v>
                </c:pt>
                <c:pt idx="26">
                  <c:v>219939.88349000001</c:v>
                </c:pt>
                <c:pt idx="27">
                  <c:v>405257.67469000001</c:v>
                </c:pt>
                <c:pt idx="28">
                  <c:v>405498.58989</c:v>
                </c:pt>
                <c:pt idx="29">
                  <c:v>391723.03541000001</c:v>
                </c:pt>
                <c:pt idx="30">
                  <c:v>392734.09762999997</c:v>
                </c:pt>
                <c:pt idx="31">
                  <c:v>398314.41249000002</c:v>
                </c:pt>
                <c:pt idx="32">
                  <c:v>389564.20059999998</c:v>
                </c:pt>
                <c:pt idx="33">
                  <c:v>349108.26669999998</c:v>
                </c:pt>
                <c:pt idx="34">
                  <c:v>315914.13193999999</c:v>
                </c:pt>
                <c:pt idx="35">
                  <c:v>347637.24738999997</c:v>
                </c:pt>
                <c:pt idx="36">
                  <c:v>366724.62543999997</c:v>
                </c:pt>
                <c:pt idx="37">
                  <c:v>340570.47788999998</c:v>
                </c:pt>
                <c:pt idx="38">
                  <c:v>415516.75550999999</c:v>
                </c:pt>
                <c:pt idx="39">
                  <c:v>420832.42365999997</c:v>
                </c:pt>
                <c:pt idx="40">
                  <c:v>465833.25910000002</c:v>
                </c:pt>
                <c:pt idx="41">
                  <c:v>491014.56586999999</c:v>
                </c:pt>
                <c:pt idx="42">
                  <c:v>522583.36950999999</c:v>
                </c:pt>
                <c:pt idx="43">
                  <c:v>546727.61751999997</c:v>
                </c:pt>
                <c:pt idx="44">
                  <c:v>503993.91103000002</c:v>
                </c:pt>
                <c:pt idx="45">
                  <c:v>549097.16116999998</c:v>
                </c:pt>
                <c:pt idx="46">
                  <c:v>593071.51809100003</c:v>
                </c:pt>
                <c:pt idx="47">
                  <c:v>652408.40496099996</c:v>
                </c:pt>
                <c:pt idx="48">
                  <c:v>713970.50606100005</c:v>
                </c:pt>
                <c:pt idx="49">
                  <c:v>793547.70178100001</c:v>
                </c:pt>
                <c:pt idx="50">
                  <c:v>837032.85582099995</c:v>
                </c:pt>
                <c:pt idx="51">
                  <c:v>847004.06247100001</c:v>
                </c:pt>
                <c:pt idx="52">
                  <c:v>903192.57741000003</c:v>
                </c:pt>
                <c:pt idx="53">
                  <c:v>984623.023698</c:v>
                </c:pt>
                <c:pt idx="54">
                  <c:v>1151954.0592400001</c:v>
                </c:pt>
                <c:pt idx="55">
                  <c:v>1278475.26984</c:v>
                </c:pt>
                <c:pt idx="56">
                  <c:v>1266426.80222</c:v>
                </c:pt>
                <c:pt idx="57">
                  <c:v>1373100.0451799999</c:v>
                </c:pt>
                <c:pt idx="58">
                  <c:v>1382975.6414600001</c:v>
                </c:pt>
                <c:pt idx="59">
                  <c:v>1396827.84638</c:v>
                </c:pt>
                <c:pt idx="60">
                  <c:v>1410359.6870200001</c:v>
                </c:pt>
                <c:pt idx="61">
                  <c:v>1412089.4155600001</c:v>
                </c:pt>
                <c:pt idx="62">
                  <c:v>1424281.12372</c:v>
                </c:pt>
                <c:pt idx="63">
                  <c:v>1443065.4065700001</c:v>
                </c:pt>
                <c:pt idx="64">
                  <c:v>1451797.34143</c:v>
                </c:pt>
                <c:pt idx="65">
                  <c:v>1458336.2454200001</c:v>
                </c:pt>
                <c:pt idx="66">
                  <c:v>1466605.8769</c:v>
                </c:pt>
                <c:pt idx="67">
                  <c:v>1474741.7271700001</c:v>
                </c:pt>
                <c:pt idx="68">
                  <c:v>1479684.6510300001</c:v>
                </c:pt>
                <c:pt idx="69">
                  <c:v>1485329.8911299999</c:v>
                </c:pt>
                <c:pt idx="70">
                  <c:v>1492728.59935</c:v>
                </c:pt>
                <c:pt idx="71">
                  <c:v>1503811.0264600001</c:v>
                </c:pt>
                <c:pt idx="72">
                  <c:v>1513518.92019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7-4CBD-BCCD-845D7F21437A}"/>
            </c:ext>
          </c:extLst>
        </c:ser>
        <c:ser>
          <c:idx val="2"/>
          <c:order val="2"/>
          <c:spPr>
            <a:solidFill>
              <a:srgbClr val="0070FF"/>
            </a:solidFill>
          </c:spPr>
          <c:invertIfNegative val="0"/>
          <c:val>
            <c:numRef>
              <c:f>all_years!$C$14:$BW$14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148.27670000000001</c:v>
                </c:pt>
                <c:pt idx="10">
                  <c:v>664.33659999999998</c:v>
                </c:pt>
                <c:pt idx="11">
                  <c:v>664.33659999999998</c:v>
                </c:pt>
                <c:pt idx="12">
                  <c:v>738.4769</c:v>
                </c:pt>
                <c:pt idx="13">
                  <c:v>738.4769</c:v>
                </c:pt>
                <c:pt idx="14">
                  <c:v>738.4769</c:v>
                </c:pt>
                <c:pt idx="15">
                  <c:v>517.58069999999998</c:v>
                </c:pt>
                <c:pt idx="16">
                  <c:v>866.40350000000001</c:v>
                </c:pt>
                <c:pt idx="17">
                  <c:v>866.40350000000001</c:v>
                </c:pt>
                <c:pt idx="18">
                  <c:v>1401.8081</c:v>
                </c:pt>
                <c:pt idx="19">
                  <c:v>1309.5514000000001</c:v>
                </c:pt>
                <c:pt idx="20">
                  <c:v>1252.4758999999999</c:v>
                </c:pt>
                <c:pt idx="21">
                  <c:v>1451.1672000000001</c:v>
                </c:pt>
                <c:pt idx="22">
                  <c:v>1951.3956000000001</c:v>
                </c:pt>
                <c:pt idx="23">
                  <c:v>2065.8130099999998</c:v>
                </c:pt>
                <c:pt idx="24">
                  <c:v>2259.67391</c:v>
                </c:pt>
                <c:pt idx="25">
                  <c:v>2822.2363099999998</c:v>
                </c:pt>
                <c:pt idx="26">
                  <c:v>3910.6502999999998</c:v>
                </c:pt>
                <c:pt idx="27">
                  <c:v>5346.5308000000005</c:v>
                </c:pt>
                <c:pt idx="28">
                  <c:v>5902.8747000000003</c:v>
                </c:pt>
                <c:pt idx="29">
                  <c:v>7209.3526000000002</c:v>
                </c:pt>
                <c:pt idx="30">
                  <c:v>8826.7451299999993</c:v>
                </c:pt>
                <c:pt idx="31">
                  <c:v>11702.44413</c:v>
                </c:pt>
                <c:pt idx="32">
                  <c:v>20235.895530000002</c:v>
                </c:pt>
                <c:pt idx="33">
                  <c:v>26768.919170000001</c:v>
                </c:pt>
                <c:pt idx="34">
                  <c:v>37906.74856</c:v>
                </c:pt>
                <c:pt idx="35">
                  <c:v>60658.33481</c:v>
                </c:pt>
                <c:pt idx="36">
                  <c:v>70988.912509999995</c:v>
                </c:pt>
                <c:pt idx="37">
                  <c:v>73942.831019999998</c:v>
                </c:pt>
                <c:pt idx="38">
                  <c:v>105965.38562</c:v>
                </c:pt>
                <c:pt idx="39">
                  <c:v>115224.79162</c:v>
                </c:pt>
                <c:pt idx="40">
                  <c:v>137019.85702</c:v>
                </c:pt>
                <c:pt idx="41">
                  <c:v>153505.34701999999</c:v>
                </c:pt>
                <c:pt idx="42">
                  <c:v>175041.00492000001</c:v>
                </c:pt>
                <c:pt idx="43">
                  <c:v>198340.79131999999</c:v>
                </c:pt>
                <c:pt idx="44">
                  <c:v>211938.16841000001</c:v>
                </c:pt>
                <c:pt idx="45">
                  <c:v>237216.04960999999</c:v>
                </c:pt>
                <c:pt idx="46">
                  <c:v>268808.25650999998</c:v>
                </c:pt>
                <c:pt idx="47">
                  <c:v>294754.78746999998</c:v>
                </c:pt>
                <c:pt idx="48">
                  <c:v>347061.95087</c:v>
                </c:pt>
                <c:pt idx="49">
                  <c:v>390654.98606999998</c:v>
                </c:pt>
                <c:pt idx="50">
                  <c:v>441328.52370000002</c:v>
                </c:pt>
                <c:pt idx="51">
                  <c:v>468163.15889999998</c:v>
                </c:pt>
                <c:pt idx="52">
                  <c:v>565372.79370000004</c:v>
                </c:pt>
                <c:pt idx="53">
                  <c:v>728901.19319999998</c:v>
                </c:pt>
                <c:pt idx="54">
                  <c:v>817518.85736999998</c:v>
                </c:pt>
                <c:pt idx="55">
                  <c:v>902294.46586999996</c:v>
                </c:pt>
                <c:pt idx="56">
                  <c:v>890264.84241000004</c:v>
                </c:pt>
                <c:pt idx="57">
                  <c:v>926154.35181999998</c:v>
                </c:pt>
                <c:pt idx="58">
                  <c:v>921688.41622000001</c:v>
                </c:pt>
                <c:pt idx="59">
                  <c:v>912686.72881</c:v>
                </c:pt>
                <c:pt idx="60">
                  <c:v>921859.44469999999</c:v>
                </c:pt>
                <c:pt idx="61">
                  <c:v>952792.85080000001</c:v>
                </c:pt>
                <c:pt idx="62">
                  <c:v>988816.27320000005</c:v>
                </c:pt>
                <c:pt idx="63">
                  <c:v>1028648.1486</c:v>
                </c:pt>
                <c:pt idx="64">
                  <c:v>1046832.9984</c:v>
                </c:pt>
                <c:pt idx="65">
                  <c:v>1079278.4365999999</c:v>
                </c:pt>
                <c:pt idx="66">
                  <c:v>1060721.3288700001</c:v>
                </c:pt>
                <c:pt idx="67">
                  <c:v>1062914.27407</c:v>
                </c:pt>
                <c:pt idx="68">
                  <c:v>1073449.0630699999</c:v>
                </c:pt>
                <c:pt idx="69">
                  <c:v>1064026.7117699999</c:v>
                </c:pt>
                <c:pt idx="70">
                  <c:v>1073049.0571699999</c:v>
                </c:pt>
                <c:pt idx="71">
                  <c:v>1078841.45337</c:v>
                </c:pt>
                <c:pt idx="72">
                  <c:v>1078847.5370700001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7-4CBD-BCCD-845D7F21437A}"/>
            </c:ext>
          </c:extLst>
        </c:ser>
        <c:ser>
          <c:idx val="3"/>
          <c:order val="3"/>
          <c:spPr>
            <a:solidFill>
              <a:srgbClr val="00C5FF"/>
            </a:solidFill>
          </c:spPr>
          <c:invertIfNegative val="0"/>
          <c:val>
            <c:numRef>
              <c:f>all_years!$C$15:$BW$15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805.98979999999995</c:v>
                </c:pt>
                <c:pt idx="9">
                  <c:v>2210.6968999999999</c:v>
                </c:pt>
                <c:pt idx="10">
                  <c:v>6825.5250999999998</c:v>
                </c:pt>
                <c:pt idx="11">
                  <c:v>7111.2866999999997</c:v>
                </c:pt>
                <c:pt idx="12">
                  <c:v>7794.3938900000003</c:v>
                </c:pt>
                <c:pt idx="13">
                  <c:v>8290.7801899999995</c:v>
                </c:pt>
                <c:pt idx="14">
                  <c:v>8345.9188799999993</c:v>
                </c:pt>
                <c:pt idx="15">
                  <c:v>7107.1396999999997</c:v>
                </c:pt>
                <c:pt idx="16">
                  <c:v>5495.0964899999999</c:v>
                </c:pt>
                <c:pt idx="17">
                  <c:v>7803.4050900000002</c:v>
                </c:pt>
                <c:pt idx="18">
                  <c:v>9067.0674899999995</c:v>
                </c:pt>
                <c:pt idx="19">
                  <c:v>10006.9774</c:v>
                </c:pt>
                <c:pt idx="20">
                  <c:v>11983.0479</c:v>
                </c:pt>
                <c:pt idx="21">
                  <c:v>10239.20529</c:v>
                </c:pt>
                <c:pt idx="22">
                  <c:v>10005.792390000001</c:v>
                </c:pt>
                <c:pt idx="23">
                  <c:v>11356.75289</c:v>
                </c:pt>
                <c:pt idx="24">
                  <c:v>9732.3202899999997</c:v>
                </c:pt>
                <c:pt idx="25">
                  <c:v>9305.3073899999999</c:v>
                </c:pt>
                <c:pt idx="26">
                  <c:v>10882.656290000001</c:v>
                </c:pt>
                <c:pt idx="27">
                  <c:v>8162.1861900000004</c:v>
                </c:pt>
                <c:pt idx="28">
                  <c:v>7667.2948900000001</c:v>
                </c:pt>
                <c:pt idx="29">
                  <c:v>7205.6925799999999</c:v>
                </c:pt>
                <c:pt idx="30">
                  <c:v>6878.7992800000002</c:v>
                </c:pt>
                <c:pt idx="31">
                  <c:v>6601.7283799999996</c:v>
                </c:pt>
                <c:pt idx="32">
                  <c:v>6085.8113800000001</c:v>
                </c:pt>
                <c:pt idx="33">
                  <c:v>5754.5302799999999</c:v>
                </c:pt>
                <c:pt idx="34">
                  <c:v>6028.5151800000003</c:v>
                </c:pt>
                <c:pt idx="35">
                  <c:v>6113.6886800000002</c:v>
                </c:pt>
                <c:pt idx="36">
                  <c:v>6235.3592799999997</c:v>
                </c:pt>
                <c:pt idx="37">
                  <c:v>7006.0240800000001</c:v>
                </c:pt>
                <c:pt idx="38">
                  <c:v>11041.365889999999</c:v>
                </c:pt>
                <c:pt idx="39">
                  <c:v>17710.62789</c:v>
                </c:pt>
                <c:pt idx="40">
                  <c:v>24078.088489999998</c:v>
                </c:pt>
                <c:pt idx="41">
                  <c:v>31641.347590000001</c:v>
                </c:pt>
                <c:pt idx="42">
                  <c:v>44465.518790000002</c:v>
                </c:pt>
                <c:pt idx="43">
                  <c:v>55280.24469</c:v>
                </c:pt>
                <c:pt idx="44">
                  <c:v>69821.228300000002</c:v>
                </c:pt>
                <c:pt idx="45">
                  <c:v>83892.043000000005</c:v>
                </c:pt>
                <c:pt idx="46">
                  <c:v>103373.79889000001</c:v>
                </c:pt>
                <c:pt idx="47">
                  <c:v>128747.45629</c:v>
                </c:pt>
                <c:pt idx="48">
                  <c:v>159484.71166999999</c:v>
                </c:pt>
                <c:pt idx="49">
                  <c:v>210419.55308000001</c:v>
                </c:pt>
                <c:pt idx="50">
                  <c:v>262123.71906999999</c:v>
                </c:pt>
                <c:pt idx="51">
                  <c:v>357236.46840999997</c:v>
                </c:pt>
                <c:pt idx="52">
                  <c:v>387395.38520999998</c:v>
                </c:pt>
                <c:pt idx="53">
                  <c:v>620918.98130999994</c:v>
                </c:pt>
                <c:pt idx="54">
                  <c:v>797252.55010999995</c:v>
                </c:pt>
                <c:pt idx="55">
                  <c:v>1067609.36631</c:v>
                </c:pt>
                <c:pt idx="56">
                  <c:v>1254430.8245000001</c:v>
                </c:pt>
                <c:pt idx="57">
                  <c:v>1589109.2268999999</c:v>
                </c:pt>
                <c:pt idx="58">
                  <c:v>1662462.6217</c:v>
                </c:pt>
                <c:pt idx="59">
                  <c:v>1740283.5698299999</c:v>
                </c:pt>
                <c:pt idx="60">
                  <c:v>1827088.04639</c:v>
                </c:pt>
                <c:pt idx="61">
                  <c:v>1823849.79556</c:v>
                </c:pt>
                <c:pt idx="62">
                  <c:v>1813736.2278499999</c:v>
                </c:pt>
                <c:pt idx="63">
                  <c:v>1821192.9422500001</c:v>
                </c:pt>
                <c:pt idx="64">
                  <c:v>1809126.41873</c:v>
                </c:pt>
                <c:pt idx="65">
                  <c:v>1789219.92615</c:v>
                </c:pt>
                <c:pt idx="66">
                  <c:v>1833336.3716500001</c:v>
                </c:pt>
                <c:pt idx="67">
                  <c:v>1864945.9482799999</c:v>
                </c:pt>
                <c:pt idx="68">
                  <c:v>1880547.36063</c:v>
                </c:pt>
                <c:pt idx="69">
                  <c:v>1905852.2967900001</c:v>
                </c:pt>
                <c:pt idx="70">
                  <c:v>1922305.0554200001</c:v>
                </c:pt>
                <c:pt idx="71">
                  <c:v>1947953.39662</c:v>
                </c:pt>
                <c:pt idx="72">
                  <c:v>1974818.95618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7-4CBD-BCCD-845D7F21437A}"/>
            </c:ext>
          </c:extLst>
        </c:ser>
        <c:ser>
          <c:idx val="4"/>
          <c:order val="4"/>
          <c:spPr>
            <a:solidFill>
              <a:srgbClr val="A900E6"/>
            </a:solidFill>
          </c:spPr>
          <c:invertIfNegative val="0"/>
          <c:val>
            <c:numRef>
              <c:f>all_years!$C$16:$BW$16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60.2029</c:v>
                </c:pt>
                <c:pt idx="5">
                  <c:v>177.55959999999999</c:v>
                </c:pt>
                <c:pt idx="6">
                  <c:v>320.87509999999997</c:v>
                </c:pt>
                <c:pt idx="7">
                  <c:v>320.87509999999997</c:v>
                </c:pt>
                <c:pt idx="8">
                  <c:v>936.50707</c:v>
                </c:pt>
                <c:pt idx="9">
                  <c:v>2470.5919399999998</c:v>
                </c:pt>
                <c:pt idx="10">
                  <c:v>24418.941760000002</c:v>
                </c:pt>
                <c:pt idx="11">
                  <c:v>26585.529910000001</c:v>
                </c:pt>
                <c:pt idx="12">
                  <c:v>32525.691709999999</c:v>
                </c:pt>
                <c:pt idx="13">
                  <c:v>39707.245790000001</c:v>
                </c:pt>
                <c:pt idx="14">
                  <c:v>46539.043850000002</c:v>
                </c:pt>
                <c:pt idx="15">
                  <c:v>52995.9856</c:v>
                </c:pt>
                <c:pt idx="16">
                  <c:v>62808.487309999997</c:v>
                </c:pt>
                <c:pt idx="17">
                  <c:v>75186.161959999998</c:v>
                </c:pt>
                <c:pt idx="18">
                  <c:v>89044.147660000002</c:v>
                </c:pt>
                <c:pt idx="19">
                  <c:v>101920.68068</c:v>
                </c:pt>
                <c:pt idx="20">
                  <c:v>112334.61347</c:v>
                </c:pt>
                <c:pt idx="21">
                  <c:v>156323.26869</c:v>
                </c:pt>
                <c:pt idx="22">
                  <c:v>194635.74028999999</c:v>
                </c:pt>
                <c:pt idx="23">
                  <c:v>166834.19531000001</c:v>
                </c:pt>
                <c:pt idx="24">
                  <c:v>161424.04128999999</c:v>
                </c:pt>
                <c:pt idx="25">
                  <c:v>209518.44193999999</c:v>
                </c:pt>
                <c:pt idx="26">
                  <c:v>284479.04809</c:v>
                </c:pt>
                <c:pt idx="27">
                  <c:v>389080.16139999998</c:v>
                </c:pt>
                <c:pt idx="28">
                  <c:v>429168.62748000002</c:v>
                </c:pt>
                <c:pt idx="29">
                  <c:v>486673.15564999997</c:v>
                </c:pt>
                <c:pt idx="30">
                  <c:v>542043.63262000005</c:v>
                </c:pt>
                <c:pt idx="31">
                  <c:v>641832.09488999995</c:v>
                </c:pt>
                <c:pt idx="32">
                  <c:v>828499.17558000004</c:v>
                </c:pt>
                <c:pt idx="33">
                  <c:v>993927.39697999996</c:v>
                </c:pt>
                <c:pt idx="34">
                  <c:v>1185974.6866899999</c:v>
                </c:pt>
                <c:pt idx="35">
                  <c:v>1489339.6842799999</c:v>
                </c:pt>
                <c:pt idx="36">
                  <c:v>1617866.8019900001</c:v>
                </c:pt>
                <c:pt idx="37">
                  <c:v>1662546.52162</c:v>
                </c:pt>
                <c:pt idx="38">
                  <c:v>1806814.2816699999</c:v>
                </c:pt>
                <c:pt idx="39">
                  <c:v>1896784.2807499999</c:v>
                </c:pt>
                <c:pt idx="40">
                  <c:v>2044566.8890800001</c:v>
                </c:pt>
                <c:pt idx="41">
                  <c:v>2131805.9462600001</c:v>
                </c:pt>
                <c:pt idx="42">
                  <c:v>2245884.1530200001</c:v>
                </c:pt>
                <c:pt idx="43">
                  <c:v>2309967.1674100002</c:v>
                </c:pt>
                <c:pt idx="44">
                  <c:v>2304546.03938</c:v>
                </c:pt>
                <c:pt idx="45">
                  <c:v>2379919.7167600002</c:v>
                </c:pt>
                <c:pt idx="46">
                  <c:v>2535844.4073899998</c:v>
                </c:pt>
                <c:pt idx="47">
                  <c:v>2660414.7808500002</c:v>
                </c:pt>
                <c:pt idx="48">
                  <c:v>2672462.2749399999</c:v>
                </c:pt>
                <c:pt idx="49">
                  <c:v>2714168.4492199998</c:v>
                </c:pt>
                <c:pt idx="50">
                  <c:v>2864057.4350000001</c:v>
                </c:pt>
                <c:pt idx="51">
                  <c:v>3068484.0385500002</c:v>
                </c:pt>
                <c:pt idx="52">
                  <c:v>3273099.1898500002</c:v>
                </c:pt>
                <c:pt idx="53">
                  <c:v>3571779.5946399998</c:v>
                </c:pt>
                <c:pt idx="54">
                  <c:v>4082326.6567799998</c:v>
                </c:pt>
                <c:pt idx="55">
                  <c:v>4473269.9647899996</c:v>
                </c:pt>
                <c:pt idx="56">
                  <c:v>5214556.7005399996</c:v>
                </c:pt>
                <c:pt idx="57">
                  <c:v>5331506.9135299996</c:v>
                </c:pt>
                <c:pt idx="58">
                  <c:v>5301558.4045599997</c:v>
                </c:pt>
                <c:pt idx="59">
                  <c:v>5272871.6963299997</c:v>
                </c:pt>
                <c:pt idx="60">
                  <c:v>5218317.3029500004</c:v>
                </c:pt>
                <c:pt idx="61">
                  <c:v>5249864.0821200004</c:v>
                </c:pt>
                <c:pt idx="62">
                  <c:v>5265603.0388900004</c:v>
                </c:pt>
                <c:pt idx="63">
                  <c:v>5236866.6011699997</c:v>
                </c:pt>
                <c:pt idx="64">
                  <c:v>5267815.7742600003</c:v>
                </c:pt>
                <c:pt idx="65">
                  <c:v>5294425.03364</c:v>
                </c:pt>
                <c:pt idx="66">
                  <c:v>5305388.8266899996</c:v>
                </c:pt>
                <c:pt idx="67">
                  <c:v>5305955.1279699998</c:v>
                </c:pt>
                <c:pt idx="68">
                  <c:v>5325342.2325200001</c:v>
                </c:pt>
                <c:pt idx="69">
                  <c:v>5359623.7648900002</c:v>
                </c:pt>
                <c:pt idx="70">
                  <c:v>5382708.78565</c:v>
                </c:pt>
                <c:pt idx="71">
                  <c:v>5405958.4888800001</c:v>
                </c:pt>
                <c:pt idx="72">
                  <c:v>5436989.5818699999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37-4CBD-BCCD-845D7F21437A}"/>
            </c:ext>
          </c:extLst>
        </c:ser>
        <c:ser>
          <c:idx val="5"/>
          <c:order val="5"/>
          <c:spPr>
            <a:solidFill>
              <a:srgbClr val="FF73DF"/>
            </a:solidFill>
          </c:spPr>
          <c:invertIfNegative val="0"/>
          <c:val>
            <c:numRef>
              <c:f>all_years!$C$17:$BW$17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35.892800000000001</c:v>
                </c:pt>
                <c:pt idx="11">
                  <c:v>105.5407</c:v>
                </c:pt>
                <c:pt idx="12">
                  <c:v>105.5407</c:v>
                </c:pt>
                <c:pt idx="13">
                  <c:v>141.89599999999999</c:v>
                </c:pt>
                <c:pt idx="14">
                  <c:v>69.647900000000007</c:v>
                </c:pt>
                <c:pt idx="15">
                  <c:v>75.207089999999994</c:v>
                </c:pt>
                <c:pt idx="16">
                  <c:v>492.19936000000001</c:v>
                </c:pt>
                <c:pt idx="17">
                  <c:v>422.47845999999998</c:v>
                </c:pt>
                <c:pt idx="18">
                  <c:v>698.20195999999999</c:v>
                </c:pt>
                <c:pt idx="19">
                  <c:v>767.84986000000004</c:v>
                </c:pt>
                <c:pt idx="20">
                  <c:v>684.25806</c:v>
                </c:pt>
                <c:pt idx="21">
                  <c:v>684.25806</c:v>
                </c:pt>
                <c:pt idx="22">
                  <c:v>753.97896000000003</c:v>
                </c:pt>
                <c:pt idx="23">
                  <c:v>1251.78766</c:v>
                </c:pt>
                <c:pt idx="24">
                  <c:v>1152.7579599999999</c:v>
                </c:pt>
                <c:pt idx="25">
                  <c:v>849.88166000000001</c:v>
                </c:pt>
                <c:pt idx="26">
                  <c:v>2240.2690600000001</c:v>
                </c:pt>
                <c:pt idx="27">
                  <c:v>4972.9858599999998</c:v>
                </c:pt>
                <c:pt idx="28">
                  <c:v>5556.4116999999997</c:v>
                </c:pt>
                <c:pt idx="29">
                  <c:v>5791.0396000000001</c:v>
                </c:pt>
                <c:pt idx="30">
                  <c:v>6161.0533100000002</c:v>
                </c:pt>
                <c:pt idx="31">
                  <c:v>6683.8254100000004</c:v>
                </c:pt>
                <c:pt idx="32">
                  <c:v>7093.6597599999996</c:v>
                </c:pt>
                <c:pt idx="33">
                  <c:v>7795.8543499999996</c:v>
                </c:pt>
                <c:pt idx="34">
                  <c:v>8475.8320500000009</c:v>
                </c:pt>
                <c:pt idx="35">
                  <c:v>11363.985199999999</c:v>
                </c:pt>
                <c:pt idx="36">
                  <c:v>14797.0831</c:v>
                </c:pt>
                <c:pt idx="37">
                  <c:v>14114.4557</c:v>
                </c:pt>
                <c:pt idx="38">
                  <c:v>21985.61708</c:v>
                </c:pt>
                <c:pt idx="39">
                  <c:v>25734.369480000001</c:v>
                </c:pt>
                <c:pt idx="40">
                  <c:v>39624.347990000002</c:v>
                </c:pt>
                <c:pt idx="41">
                  <c:v>48597.036119999997</c:v>
                </c:pt>
                <c:pt idx="42">
                  <c:v>55916.623370000001</c:v>
                </c:pt>
                <c:pt idx="43">
                  <c:v>53903.971769999996</c:v>
                </c:pt>
                <c:pt idx="44">
                  <c:v>41466.692869999999</c:v>
                </c:pt>
                <c:pt idx="45">
                  <c:v>47618.33569</c:v>
                </c:pt>
                <c:pt idx="46">
                  <c:v>54281.544979999999</c:v>
                </c:pt>
                <c:pt idx="47">
                  <c:v>61788.283080000001</c:v>
                </c:pt>
                <c:pt idx="48">
                  <c:v>78874.928910000002</c:v>
                </c:pt>
                <c:pt idx="49">
                  <c:v>92197.835399999996</c:v>
                </c:pt>
                <c:pt idx="50">
                  <c:v>112741.85008</c:v>
                </c:pt>
                <c:pt idx="51">
                  <c:v>138801.07771000001</c:v>
                </c:pt>
                <c:pt idx="52">
                  <c:v>169978.17541</c:v>
                </c:pt>
                <c:pt idx="53">
                  <c:v>236547.81734000001</c:v>
                </c:pt>
                <c:pt idx="54">
                  <c:v>361483.53003000002</c:v>
                </c:pt>
                <c:pt idx="55">
                  <c:v>514851.79887</c:v>
                </c:pt>
                <c:pt idx="56">
                  <c:v>579410.22831999999</c:v>
                </c:pt>
                <c:pt idx="57">
                  <c:v>726838.90537000005</c:v>
                </c:pt>
                <c:pt idx="58">
                  <c:v>745908.67651000002</c:v>
                </c:pt>
                <c:pt idx="59">
                  <c:v>758138.10693999997</c:v>
                </c:pt>
                <c:pt idx="60">
                  <c:v>766311.25645999995</c:v>
                </c:pt>
                <c:pt idx="61">
                  <c:v>768163.22534</c:v>
                </c:pt>
                <c:pt idx="62">
                  <c:v>775691.39367000002</c:v>
                </c:pt>
                <c:pt idx="63">
                  <c:v>797853.71525000001</c:v>
                </c:pt>
                <c:pt idx="64">
                  <c:v>809955.06078000006</c:v>
                </c:pt>
                <c:pt idx="65">
                  <c:v>820545.12754000002</c:v>
                </c:pt>
                <c:pt idx="66">
                  <c:v>835751.66254000005</c:v>
                </c:pt>
                <c:pt idx="67">
                  <c:v>846100.12306000001</c:v>
                </c:pt>
                <c:pt idx="68">
                  <c:v>853638.67556</c:v>
                </c:pt>
                <c:pt idx="69">
                  <c:v>850312.94840999995</c:v>
                </c:pt>
                <c:pt idx="70">
                  <c:v>856213.59889999998</c:v>
                </c:pt>
                <c:pt idx="71">
                  <c:v>867639.43478000001</c:v>
                </c:pt>
                <c:pt idx="72">
                  <c:v>874677.36691999994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37-4CBD-BCCD-845D7F21437A}"/>
            </c:ext>
          </c:extLst>
        </c:ser>
        <c:ser>
          <c:idx val="6"/>
          <c:order val="6"/>
          <c:spPr>
            <a:solidFill>
              <a:srgbClr val="00FFC5"/>
            </a:solidFill>
          </c:spPr>
          <c:invertIfNegative val="0"/>
          <c:val>
            <c:numRef>
              <c:f>all_years!$C$18:$BW$18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3917.4160900000002</c:v>
                </c:pt>
                <c:pt idx="7">
                  <c:v>12302.1559</c:v>
                </c:pt>
                <c:pt idx="8">
                  <c:v>15118.83589</c:v>
                </c:pt>
                <c:pt idx="9">
                  <c:v>14714.397129999999</c:v>
                </c:pt>
                <c:pt idx="10">
                  <c:v>24411.905739999998</c:v>
                </c:pt>
                <c:pt idx="11">
                  <c:v>24611.696039999999</c:v>
                </c:pt>
                <c:pt idx="12">
                  <c:v>22599.357049999999</c:v>
                </c:pt>
                <c:pt idx="13">
                  <c:v>18520.32935</c:v>
                </c:pt>
                <c:pt idx="14">
                  <c:v>22280.834050000001</c:v>
                </c:pt>
                <c:pt idx="15">
                  <c:v>29089.43908</c:v>
                </c:pt>
                <c:pt idx="16">
                  <c:v>31174.412179999999</c:v>
                </c:pt>
                <c:pt idx="17">
                  <c:v>31937.73215</c:v>
                </c:pt>
                <c:pt idx="18">
                  <c:v>29951.224849999999</c:v>
                </c:pt>
                <c:pt idx="19">
                  <c:v>35762.176899999999</c:v>
                </c:pt>
                <c:pt idx="20">
                  <c:v>35285.783170000002</c:v>
                </c:pt>
                <c:pt idx="21">
                  <c:v>42404.717510000002</c:v>
                </c:pt>
                <c:pt idx="22">
                  <c:v>41484.454709999998</c:v>
                </c:pt>
                <c:pt idx="23">
                  <c:v>47286.795109999999</c:v>
                </c:pt>
                <c:pt idx="24">
                  <c:v>44700.745970000004</c:v>
                </c:pt>
                <c:pt idx="25">
                  <c:v>51704.006269999998</c:v>
                </c:pt>
                <c:pt idx="26">
                  <c:v>47897.802100000001</c:v>
                </c:pt>
                <c:pt idx="27">
                  <c:v>51601.273090000002</c:v>
                </c:pt>
                <c:pt idx="28">
                  <c:v>58287.87743</c:v>
                </c:pt>
                <c:pt idx="29">
                  <c:v>66519.618040000001</c:v>
                </c:pt>
                <c:pt idx="30">
                  <c:v>72516.564039999997</c:v>
                </c:pt>
                <c:pt idx="31">
                  <c:v>77490.124939999994</c:v>
                </c:pt>
                <c:pt idx="32">
                  <c:v>78165.881999999998</c:v>
                </c:pt>
                <c:pt idx="33">
                  <c:v>82395.665909999996</c:v>
                </c:pt>
                <c:pt idx="34">
                  <c:v>83092.352710000006</c:v>
                </c:pt>
                <c:pt idx="35">
                  <c:v>73952.225690000007</c:v>
                </c:pt>
                <c:pt idx="36">
                  <c:v>73791.035229999994</c:v>
                </c:pt>
                <c:pt idx="37">
                  <c:v>81337.754579999993</c:v>
                </c:pt>
                <c:pt idx="38">
                  <c:v>113943.73151</c:v>
                </c:pt>
                <c:pt idx="39">
                  <c:v>152259.83481</c:v>
                </c:pt>
                <c:pt idx="40">
                  <c:v>185888.52480000001</c:v>
                </c:pt>
                <c:pt idx="41">
                  <c:v>224561.95942</c:v>
                </c:pt>
                <c:pt idx="42">
                  <c:v>256033.93075</c:v>
                </c:pt>
                <c:pt idx="43">
                  <c:v>289315.10673</c:v>
                </c:pt>
                <c:pt idx="44">
                  <c:v>332564.60025000002</c:v>
                </c:pt>
                <c:pt idx="45">
                  <c:v>366166.54371</c:v>
                </c:pt>
                <c:pt idx="46">
                  <c:v>397705.80888999999</c:v>
                </c:pt>
                <c:pt idx="47">
                  <c:v>427026.23811999999</c:v>
                </c:pt>
                <c:pt idx="48">
                  <c:v>535224.13075999997</c:v>
                </c:pt>
                <c:pt idx="49">
                  <c:v>616881.71903000004</c:v>
                </c:pt>
                <c:pt idx="50">
                  <c:v>665772.29113999999</c:v>
                </c:pt>
                <c:pt idx="51">
                  <c:v>726605.87043999997</c:v>
                </c:pt>
                <c:pt idx="52">
                  <c:v>739292.47751</c:v>
                </c:pt>
                <c:pt idx="53">
                  <c:v>664424.57080999995</c:v>
                </c:pt>
                <c:pt idx="54">
                  <c:v>662686.24613999994</c:v>
                </c:pt>
                <c:pt idx="55">
                  <c:v>761997.23114000005</c:v>
                </c:pt>
                <c:pt idx="56">
                  <c:v>835622.02789000003</c:v>
                </c:pt>
                <c:pt idx="57">
                  <c:v>920858.99350999994</c:v>
                </c:pt>
                <c:pt idx="58">
                  <c:v>932046.34310000006</c:v>
                </c:pt>
                <c:pt idx="59">
                  <c:v>945808.43007999996</c:v>
                </c:pt>
                <c:pt idx="60">
                  <c:v>967339.36127999995</c:v>
                </c:pt>
                <c:pt idx="61">
                  <c:v>974187.05379999999</c:v>
                </c:pt>
                <c:pt idx="62">
                  <c:v>983668.98670000001</c:v>
                </c:pt>
                <c:pt idx="63">
                  <c:v>994471.93090000004</c:v>
                </c:pt>
                <c:pt idx="64">
                  <c:v>995282.36540000001</c:v>
                </c:pt>
                <c:pt idx="65">
                  <c:v>1007881.3513</c:v>
                </c:pt>
                <c:pt idx="66">
                  <c:v>1006750.5054</c:v>
                </c:pt>
                <c:pt idx="67">
                  <c:v>1016379.71236</c:v>
                </c:pt>
                <c:pt idx="68">
                  <c:v>1024943.11976</c:v>
                </c:pt>
                <c:pt idx="69">
                  <c:v>1023503.8322600001</c:v>
                </c:pt>
                <c:pt idx="70">
                  <c:v>1037032.58166</c:v>
                </c:pt>
                <c:pt idx="71">
                  <c:v>1042831.62445</c:v>
                </c:pt>
                <c:pt idx="72">
                  <c:v>1048619.0365500001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37-4CBD-BCCD-845D7F21437A}"/>
            </c:ext>
          </c:extLst>
        </c:ser>
        <c:ser>
          <c:idx val="7"/>
          <c:order val="7"/>
          <c:spPr>
            <a:solidFill>
              <a:srgbClr val="E6E600"/>
            </a:solidFill>
          </c:spPr>
          <c:invertIfNegative val="0"/>
          <c:val>
            <c:numRef>
              <c:f>all_years!$C$19:$BW$19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306.91840000000002</c:v>
                </c:pt>
                <c:pt idx="5">
                  <c:v>2104.8060999999998</c:v>
                </c:pt>
                <c:pt idx="6">
                  <c:v>12304.99675</c:v>
                </c:pt>
                <c:pt idx="7">
                  <c:v>45778.651519999999</c:v>
                </c:pt>
                <c:pt idx="8">
                  <c:v>112444.07502</c:v>
                </c:pt>
                <c:pt idx="9">
                  <c:v>256360.81542999999</c:v>
                </c:pt>
                <c:pt idx="10">
                  <c:v>1292112.3476499999</c:v>
                </c:pt>
                <c:pt idx="11">
                  <c:v>1285177.6488900001</c:v>
                </c:pt>
                <c:pt idx="12">
                  <c:v>1221897.78158</c:v>
                </c:pt>
                <c:pt idx="13">
                  <c:v>942425.80805999995</c:v>
                </c:pt>
                <c:pt idx="14">
                  <c:v>966389.95655</c:v>
                </c:pt>
                <c:pt idx="15">
                  <c:v>945094.60941000003</c:v>
                </c:pt>
                <c:pt idx="16">
                  <c:v>1039951.23635</c:v>
                </c:pt>
                <c:pt idx="17">
                  <c:v>985464.85898999998</c:v>
                </c:pt>
                <c:pt idx="18">
                  <c:v>1022860.41608</c:v>
                </c:pt>
                <c:pt idx="19">
                  <c:v>1235182.8293600001</c:v>
                </c:pt>
                <c:pt idx="20">
                  <c:v>1331474.16163</c:v>
                </c:pt>
                <c:pt idx="21">
                  <c:v>2029360.1847600001</c:v>
                </c:pt>
                <c:pt idx="22">
                  <c:v>2486627.1266899998</c:v>
                </c:pt>
                <c:pt idx="23">
                  <c:v>2642732.0496299998</c:v>
                </c:pt>
                <c:pt idx="24">
                  <c:v>2232336.1059699999</c:v>
                </c:pt>
                <c:pt idx="25">
                  <c:v>2698153.9907200001</c:v>
                </c:pt>
                <c:pt idx="26">
                  <c:v>2802084.4625400002</c:v>
                </c:pt>
                <c:pt idx="27">
                  <c:v>3034634.16304</c:v>
                </c:pt>
                <c:pt idx="28">
                  <c:v>3172969.91872</c:v>
                </c:pt>
                <c:pt idx="29">
                  <c:v>3305989.43041</c:v>
                </c:pt>
                <c:pt idx="30">
                  <c:v>3434559.08561</c:v>
                </c:pt>
                <c:pt idx="31">
                  <c:v>3564858.8344000001</c:v>
                </c:pt>
                <c:pt idx="32">
                  <c:v>3745540.1702200002</c:v>
                </c:pt>
                <c:pt idx="33">
                  <c:v>3982940.6595299998</c:v>
                </c:pt>
                <c:pt idx="34">
                  <c:v>4163417.82614</c:v>
                </c:pt>
                <c:pt idx="35">
                  <c:v>4192046.0724399998</c:v>
                </c:pt>
                <c:pt idx="36">
                  <c:v>4335646.9947199998</c:v>
                </c:pt>
                <c:pt idx="37">
                  <c:v>4563351.4739300003</c:v>
                </c:pt>
                <c:pt idx="38">
                  <c:v>4674423.3779999996</c:v>
                </c:pt>
                <c:pt idx="39">
                  <c:v>4811181.2545800004</c:v>
                </c:pt>
                <c:pt idx="40">
                  <c:v>4962154.1017800001</c:v>
                </c:pt>
                <c:pt idx="41">
                  <c:v>5348353.8348000003</c:v>
                </c:pt>
                <c:pt idx="42">
                  <c:v>5664433.2263200004</c:v>
                </c:pt>
                <c:pt idx="43">
                  <c:v>6179658.5459899995</c:v>
                </c:pt>
                <c:pt idx="44">
                  <c:v>6600347.9192899996</c:v>
                </c:pt>
                <c:pt idx="45">
                  <c:v>7150940.2008199999</c:v>
                </c:pt>
                <c:pt idx="46">
                  <c:v>7579155.95309</c:v>
                </c:pt>
                <c:pt idx="47">
                  <c:v>7981623.4531100001</c:v>
                </c:pt>
                <c:pt idx="48">
                  <c:v>8549518.4586900007</c:v>
                </c:pt>
                <c:pt idx="49">
                  <c:v>8771739.6284299996</c:v>
                </c:pt>
                <c:pt idx="50">
                  <c:v>9142553.3928699996</c:v>
                </c:pt>
                <c:pt idx="51">
                  <c:v>9762465.3364400007</c:v>
                </c:pt>
                <c:pt idx="52">
                  <c:v>10231869.469900001</c:v>
                </c:pt>
                <c:pt idx="53">
                  <c:v>10916609.2928</c:v>
                </c:pt>
                <c:pt idx="54">
                  <c:v>10778455.3287</c:v>
                </c:pt>
                <c:pt idx="55">
                  <c:v>10471962.915999999</c:v>
                </c:pt>
                <c:pt idx="56">
                  <c:v>10382785.0307</c:v>
                </c:pt>
                <c:pt idx="57">
                  <c:v>10196049.4092</c:v>
                </c:pt>
                <c:pt idx="58">
                  <c:v>10180800.047599999</c:v>
                </c:pt>
                <c:pt idx="59">
                  <c:v>10145943.0634</c:v>
                </c:pt>
                <c:pt idx="60">
                  <c:v>10177069.4166</c:v>
                </c:pt>
                <c:pt idx="61">
                  <c:v>10154890.3246</c:v>
                </c:pt>
                <c:pt idx="62">
                  <c:v>10162805.9098</c:v>
                </c:pt>
                <c:pt idx="63">
                  <c:v>10075087.191199999</c:v>
                </c:pt>
                <c:pt idx="64">
                  <c:v>10045669.705700001</c:v>
                </c:pt>
                <c:pt idx="65">
                  <c:v>10058410.578500001</c:v>
                </c:pt>
                <c:pt idx="66">
                  <c:v>10040996.009299999</c:v>
                </c:pt>
                <c:pt idx="67">
                  <c:v>9992112.6002500001</c:v>
                </c:pt>
                <c:pt idx="68">
                  <c:v>9974042.7359299995</c:v>
                </c:pt>
                <c:pt idx="69">
                  <c:v>10008646.019200001</c:v>
                </c:pt>
                <c:pt idx="70">
                  <c:v>9983415.9981600009</c:v>
                </c:pt>
                <c:pt idx="71">
                  <c:v>9982451.5600099992</c:v>
                </c:pt>
                <c:pt idx="72">
                  <c:v>9998304.1062199995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37-4CBD-BCCD-845D7F21437A}"/>
            </c:ext>
          </c:extLst>
        </c:ser>
        <c:ser>
          <c:idx val="8"/>
          <c:order val="8"/>
          <c:spPr>
            <a:solidFill>
              <a:srgbClr val="FFFF73"/>
            </a:solidFill>
          </c:spPr>
          <c:invertIfNegative val="0"/>
          <c:val>
            <c:numRef>
              <c:f>all_years!$C$20:$BW$20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238.34307999999999</c:v>
                </c:pt>
                <c:pt idx="5">
                  <c:v>7351.3179300000002</c:v>
                </c:pt>
                <c:pt idx="6">
                  <c:v>134658.54607000001</c:v>
                </c:pt>
                <c:pt idx="7">
                  <c:v>212545.22055</c:v>
                </c:pt>
                <c:pt idx="8">
                  <c:v>277445.52262</c:v>
                </c:pt>
                <c:pt idx="9">
                  <c:v>572399.30050000001</c:v>
                </c:pt>
                <c:pt idx="10">
                  <c:v>423958.46755</c:v>
                </c:pt>
                <c:pt idx="11">
                  <c:v>456195.34748</c:v>
                </c:pt>
                <c:pt idx="12">
                  <c:v>451960.22691999999</c:v>
                </c:pt>
                <c:pt idx="13">
                  <c:v>397391.84826</c:v>
                </c:pt>
                <c:pt idx="14">
                  <c:v>427127.96977999998</c:v>
                </c:pt>
                <c:pt idx="15">
                  <c:v>435372.0675</c:v>
                </c:pt>
                <c:pt idx="16">
                  <c:v>428845.54848</c:v>
                </c:pt>
                <c:pt idx="17">
                  <c:v>428699.55484</c:v>
                </c:pt>
                <c:pt idx="18">
                  <c:v>411315.98598</c:v>
                </c:pt>
                <c:pt idx="19">
                  <c:v>422969.05008999998</c:v>
                </c:pt>
                <c:pt idx="20">
                  <c:v>430065.05310999998</c:v>
                </c:pt>
                <c:pt idx="21">
                  <c:v>408425.78992000001</c:v>
                </c:pt>
                <c:pt idx="22">
                  <c:v>380787.72467999998</c:v>
                </c:pt>
                <c:pt idx="23">
                  <c:v>324464.51355999999</c:v>
                </c:pt>
                <c:pt idx="24">
                  <c:v>388514.17728</c:v>
                </c:pt>
                <c:pt idx="25">
                  <c:v>409438.95276000001</c:v>
                </c:pt>
                <c:pt idx="26">
                  <c:v>254976.69519</c:v>
                </c:pt>
                <c:pt idx="27">
                  <c:v>225067.98392999999</c:v>
                </c:pt>
                <c:pt idx="28">
                  <c:v>219779.11072999999</c:v>
                </c:pt>
                <c:pt idx="29">
                  <c:v>221636.095</c:v>
                </c:pt>
                <c:pt idx="30">
                  <c:v>233813.21583999999</c:v>
                </c:pt>
                <c:pt idx="31">
                  <c:v>242369.49406999999</c:v>
                </c:pt>
                <c:pt idx="32">
                  <c:v>250280.49262999999</c:v>
                </c:pt>
                <c:pt idx="33">
                  <c:v>254030.97547100001</c:v>
                </c:pt>
                <c:pt idx="34">
                  <c:v>270769.25176100002</c:v>
                </c:pt>
                <c:pt idx="35">
                  <c:v>291938.28984099999</c:v>
                </c:pt>
                <c:pt idx="36">
                  <c:v>323512.023071</c:v>
                </c:pt>
                <c:pt idx="37">
                  <c:v>370714.42488100001</c:v>
                </c:pt>
                <c:pt idx="38">
                  <c:v>434217.41048100003</c:v>
                </c:pt>
                <c:pt idx="39">
                  <c:v>500701.07824100001</c:v>
                </c:pt>
                <c:pt idx="40">
                  <c:v>622340.98345000006</c:v>
                </c:pt>
                <c:pt idx="41">
                  <c:v>892875.22777999996</c:v>
                </c:pt>
                <c:pt idx="42">
                  <c:v>1084597.8671899999</c:v>
                </c:pt>
                <c:pt idx="43">
                  <c:v>1453825.1203600001</c:v>
                </c:pt>
                <c:pt idx="44">
                  <c:v>1669989.4915700001</c:v>
                </c:pt>
                <c:pt idx="45">
                  <c:v>2054688.31495</c:v>
                </c:pt>
                <c:pt idx="46">
                  <c:v>2400762.7579399999</c:v>
                </c:pt>
                <c:pt idx="47">
                  <c:v>2604141.2286899998</c:v>
                </c:pt>
                <c:pt idx="48">
                  <c:v>3018833.0001500002</c:v>
                </c:pt>
                <c:pt idx="49">
                  <c:v>3690612.5521900002</c:v>
                </c:pt>
                <c:pt idx="50">
                  <c:v>4323781.5712700002</c:v>
                </c:pt>
                <c:pt idx="51">
                  <c:v>4661078.4587599998</c:v>
                </c:pt>
                <c:pt idx="52">
                  <c:v>5075556.4646800002</c:v>
                </c:pt>
                <c:pt idx="53">
                  <c:v>5489868.3521199999</c:v>
                </c:pt>
                <c:pt idx="54">
                  <c:v>5366081.7436600002</c:v>
                </c:pt>
                <c:pt idx="55">
                  <c:v>5324033.4045799999</c:v>
                </c:pt>
                <c:pt idx="56">
                  <c:v>5313026.9335099999</c:v>
                </c:pt>
                <c:pt idx="57">
                  <c:v>5308252.8783</c:v>
                </c:pt>
                <c:pt idx="58">
                  <c:v>5311922.5079399999</c:v>
                </c:pt>
                <c:pt idx="59">
                  <c:v>5302390.1714199996</c:v>
                </c:pt>
                <c:pt idx="60">
                  <c:v>5346139.0814399999</c:v>
                </c:pt>
                <c:pt idx="61">
                  <c:v>5377619.8726000004</c:v>
                </c:pt>
                <c:pt idx="62">
                  <c:v>5388630.9497499997</c:v>
                </c:pt>
                <c:pt idx="63">
                  <c:v>5370246.3578500003</c:v>
                </c:pt>
                <c:pt idx="64">
                  <c:v>5378107.4756699996</c:v>
                </c:pt>
                <c:pt idx="65">
                  <c:v>5404482.6349999998</c:v>
                </c:pt>
                <c:pt idx="66">
                  <c:v>5415613.5263999999</c:v>
                </c:pt>
                <c:pt idx="67">
                  <c:v>5406669.4749800004</c:v>
                </c:pt>
                <c:pt idx="68">
                  <c:v>5443421.1550099999</c:v>
                </c:pt>
                <c:pt idx="69">
                  <c:v>5473003.41591</c:v>
                </c:pt>
                <c:pt idx="70">
                  <c:v>5513006.9521599999</c:v>
                </c:pt>
                <c:pt idx="71">
                  <c:v>5535565.5923800003</c:v>
                </c:pt>
                <c:pt idx="72">
                  <c:v>5550445.5639300002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37-4CBD-BCCD-845D7F21437A}"/>
            </c:ext>
          </c:extLst>
        </c:ser>
        <c:ser>
          <c:idx val="9"/>
          <c:order val="9"/>
          <c:spPr>
            <a:solidFill>
              <a:srgbClr val="FFFFBE"/>
            </a:solidFill>
          </c:spPr>
          <c:invertIfNegative val="0"/>
          <c:val>
            <c:numRef>
              <c:f>all_years!$C$21:$BW$21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4.32402</c:v>
                </c:pt>
                <c:pt idx="4">
                  <c:v>39.168959999999998</c:v>
                </c:pt>
                <c:pt idx="5">
                  <c:v>347.6223</c:v>
                </c:pt>
                <c:pt idx="6">
                  <c:v>10106.138440000001</c:v>
                </c:pt>
                <c:pt idx="7">
                  <c:v>3095.0355</c:v>
                </c:pt>
                <c:pt idx="8">
                  <c:v>917.34213999999997</c:v>
                </c:pt>
                <c:pt idx="9">
                  <c:v>816.29673000000003</c:v>
                </c:pt>
                <c:pt idx="10">
                  <c:v>1076.4779900000001</c:v>
                </c:pt>
                <c:pt idx="11">
                  <c:v>1110.6878300000001</c:v>
                </c:pt>
                <c:pt idx="12">
                  <c:v>1130.0432599999999</c:v>
                </c:pt>
                <c:pt idx="13">
                  <c:v>1139.1226999999999</c:v>
                </c:pt>
                <c:pt idx="14">
                  <c:v>1111.3004900000001</c:v>
                </c:pt>
                <c:pt idx="15">
                  <c:v>1091.4086299999999</c:v>
                </c:pt>
                <c:pt idx="16">
                  <c:v>1119.9419800000001</c:v>
                </c:pt>
                <c:pt idx="17">
                  <c:v>1157.34015</c:v>
                </c:pt>
                <c:pt idx="18">
                  <c:v>1165.19343</c:v>
                </c:pt>
                <c:pt idx="19">
                  <c:v>1235.0901100000001</c:v>
                </c:pt>
                <c:pt idx="20">
                  <c:v>1314.2807299999999</c:v>
                </c:pt>
                <c:pt idx="21">
                  <c:v>3335.94677</c:v>
                </c:pt>
                <c:pt idx="22">
                  <c:v>8779.2297600000002</c:v>
                </c:pt>
                <c:pt idx="23">
                  <c:v>9788.9797999999992</c:v>
                </c:pt>
                <c:pt idx="24">
                  <c:v>3441.3141300000002</c:v>
                </c:pt>
                <c:pt idx="25">
                  <c:v>8108.4314000000004</c:v>
                </c:pt>
                <c:pt idx="26">
                  <c:v>3236.7836699999998</c:v>
                </c:pt>
                <c:pt idx="27">
                  <c:v>10867.13942</c:v>
                </c:pt>
                <c:pt idx="28">
                  <c:v>15848.615089999999</c:v>
                </c:pt>
                <c:pt idx="29">
                  <c:v>23217.968250000002</c:v>
                </c:pt>
                <c:pt idx="30">
                  <c:v>29342.441730999999</c:v>
                </c:pt>
                <c:pt idx="31">
                  <c:v>36494.557250999998</c:v>
                </c:pt>
                <c:pt idx="32">
                  <c:v>41270.736401000002</c:v>
                </c:pt>
                <c:pt idx="33">
                  <c:v>46032.733189999999</c:v>
                </c:pt>
                <c:pt idx="34">
                  <c:v>50170.104270000003</c:v>
                </c:pt>
                <c:pt idx="35">
                  <c:v>50581.304190000003</c:v>
                </c:pt>
                <c:pt idx="36">
                  <c:v>54488.760349999997</c:v>
                </c:pt>
                <c:pt idx="37">
                  <c:v>58511.628909999999</c:v>
                </c:pt>
                <c:pt idx="38">
                  <c:v>52687.958429999999</c:v>
                </c:pt>
                <c:pt idx="39">
                  <c:v>49134.891060000002</c:v>
                </c:pt>
                <c:pt idx="40">
                  <c:v>56081.421321000002</c:v>
                </c:pt>
                <c:pt idx="41">
                  <c:v>60492.225611000002</c:v>
                </c:pt>
                <c:pt idx="42">
                  <c:v>68492.647091000006</c:v>
                </c:pt>
                <c:pt idx="43">
                  <c:v>77829.249500999998</c:v>
                </c:pt>
                <c:pt idx="44">
                  <c:v>123664.844811</c:v>
                </c:pt>
                <c:pt idx="45">
                  <c:v>245847.59758100001</c:v>
                </c:pt>
                <c:pt idx="46">
                  <c:v>415862.20138099999</c:v>
                </c:pt>
                <c:pt idx="47">
                  <c:v>503230.37407100003</c:v>
                </c:pt>
                <c:pt idx="48">
                  <c:v>653045.71845100005</c:v>
                </c:pt>
                <c:pt idx="49">
                  <c:v>1048381.595</c:v>
                </c:pt>
                <c:pt idx="50">
                  <c:v>1365073.8277100001</c:v>
                </c:pt>
                <c:pt idx="51">
                  <c:v>1604497.16927</c:v>
                </c:pt>
                <c:pt idx="52">
                  <c:v>1872841.7426199999</c:v>
                </c:pt>
                <c:pt idx="53">
                  <c:v>2028995.48171</c:v>
                </c:pt>
                <c:pt idx="54">
                  <c:v>2262610.6149800001</c:v>
                </c:pt>
                <c:pt idx="55">
                  <c:v>2394746.3124899999</c:v>
                </c:pt>
                <c:pt idx="56">
                  <c:v>2539911.8018899998</c:v>
                </c:pt>
                <c:pt idx="57">
                  <c:v>2640181.9112300002</c:v>
                </c:pt>
                <c:pt idx="58">
                  <c:v>2663055.7191499998</c:v>
                </c:pt>
                <c:pt idx="59">
                  <c:v>2667929.12995</c:v>
                </c:pt>
                <c:pt idx="60">
                  <c:v>2689941.1695599998</c:v>
                </c:pt>
                <c:pt idx="61">
                  <c:v>2711371.1439499999</c:v>
                </c:pt>
                <c:pt idx="62">
                  <c:v>2723055.6143499999</c:v>
                </c:pt>
                <c:pt idx="63">
                  <c:v>2712833.5967299999</c:v>
                </c:pt>
                <c:pt idx="64">
                  <c:v>2713087.7287099999</c:v>
                </c:pt>
                <c:pt idx="65">
                  <c:v>2731345.4528399999</c:v>
                </c:pt>
                <c:pt idx="66">
                  <c:v>2735365.34828</c:v>
                </c:pt>
                <c:pt idx="67">
                  <c:v>2725351.6277399999</c:v>
                </c:pt>
                <c:pt idx="68">
                  <c:v>2756671.0623699999</c:v>
                </c:pt>
                <c:pt idx="69">
                  <c:v>2786738.7607900002</c:v>
                </c:pt>
                <c:pt idx="70">
                  <c:v>2762034.4954200001</c:v>
                </c:pt>
                <c:pt idx="71">
                  <c:v>2782540.2500800001</c:v>
                </c:pt>
                <c:pt idx="72">
                  <c:v>2781684.30247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37-4CBD-BCCD-845D7F21437A}"/>
            </c:ext>
          </c:extLst>
        </c:ser>
        <c:ser>
          <c:idx val="10"/>
          <c:order val="10"/>
          <c:spPr>
            <a:solidFill>
              <a:srgbClr val="E69800"/>
            </a:solidFill>
          </c:spPr>
          <c:invertIfNegative val="0"/>
          <c:val>
            <c:numRef>
              <c:f>all_years!$C$22:$BW$22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58.329900000000002</c:v>
                </c:pt>
                <c:pt idx="6">
                  <c:v>58.329900000000002</c:v>
                </c:pt>
                <c:pt idx="7">
                  <c:v>0</c:v>
                </c:pt>
                <c:pt idx="8">
                  <c:v>497.471</c:v>
                </c:pt>
                <c:pt idx="9">
                  <c:v>356.99639999999999</c:v>
                </c:pt>
                <c:pt idx="10">
                  <c:v>25808.44325</c:v>
                </c:pt>
                <c:pt idx="11">
                  <c:v>33073.988250000002</c:v>
                </c:pt>
                <c:pt idx="12">
                  <c:v>39847.129569999997</c:v>
                </c:pt>
                <c:pt idx="13">
                  <c:v>46164.400459999997</c:v>
                </c:pt>
                <c:pt idx="14">
                  <c:v>42249.203110000002</c:v>
                </c:pt>
                <c:pt idx="15">
                  <c:v>51681.2114</c:v>
                </c:pt>
                <c:pt idx="16">
                  <c:v>120984.7458</c:v>
                </c:pt>
                <c:pt idx="17">
                  <c:v>114693.29304999999</c:v>
                </c:pt>
                <c:pt idx="18">
                  <c:v>209316.48467000001</c:v>
                </c:pt>
                <c:pt idx="19">
                  <c:v>304390.56553999998</c:v>
                </c:pt>
                <c:pt idx="20">
                  <c:v>344634.37463999999</c:v>
                </c:pt>
                <c:pt idx="21">
                  <c:v>444667.64383000002</c:v>
                </c:pt>
                <c:pt idx="22">
                  <c:v>636084.23173</c:v>
                </c:pt>
                <c:pt idx="23">
                  <c:v>733499.80093000003</c:v>
                </c:pt>
                <c:pt idx="24">
                  <c:v>681753.10241000005</c:v>
                </c:pt>
                <c:pt idx="25">
                  <c:v>803971.78888999997</c:v>
                </c:pt>
                <c:pt idx="26">
                  <c:v>988274.43596000003</c:v>
                </c:pt>
                <c:pt idx="27">
                  <c:v>1086627.5260399999</c:v>
                </c:pt>
                <c:pt idx="28">
                  <c:v>1080426.53195</c:v>
                </c:pt>
                <c:pt idx="29">
                  <c:v>1089222.8848300001</c:v>
                </c:pt>
                <c:pt idx="30">
                  <c:v>1092165.8081199999</c:v>
                </c:pt>
                <c:pt idx="31">
                  <c:v>1092111.1822200001</c:v>
                </c:pt>
                <c:pt idx="32">
                  <c:v>1086022.1142</c:v>
                </c:pt>
                <c:pt idx="33">
                  <c:v>1142770.8039299999</c:v>
                </c:pt>
                <c:pt idx="34">
                  <c:v>1243881.64579</c:v>
                </c:pt>
                <c:pt idx="35">
                  <c:v>1447417.01403</c:v>
                </c:pt>
                <c:pt idx="36">
                  <c:v>1526276.75603</c:v>
                </c:pt>
                <c:pt idx="37">
                  <c:v>1513408.57831</c:v>
                </c:pt>
                <c:pt idx="38">
                  <c:v>1637624.21053</c:v>
                </c:pt>
                <c:pt idx="39">
                  <c:v>1684414.2390999999</c:v>
                </c:pt>
                <c:pt idx="40">
                  <c:v>1830139.6444399999</c:v>
                </c:pt>
                <c:pt idx="41">
                  <c:v>1981953.8479299999</c:v>
                </c:pt>
                <c:pt idx="42">
                  <c:v>2125356.1185300001</c:v>
                </c:pt>
                <c:pt idx="43">
                  <c:v>2202558.5229600002</c:v>
                </c:pt>
                <c:pt idx="44">
                  <c:v>2104611.2333200001</c:v>
                </c:pt>
                <c:pt idx="45">
                  <c:v>2185192.9986100001</c:v>
                </c:pt>
                <c:pt idx="46">
                  <c:v>2313737.8669500002</c:v>
                </c:pt>
                <c:pt idx="47">
                  <c:v>2478382.9659099998</c:v>
                </c:pt>
                <c:pt idx="48">
                  <c:v>2671489.7542500002</c:v>
                </c:pt>
                <c:pt idx="49">
                  <c:v>2845547.4123300002</c:v>
                </c:pt>
                <c:pt idx="50">
                  <c:v>3146488.0913800001</c:v>
                </c:pt>
                <c:pt idx="51">
                  <c:v>3435818.2400500001</c:v>
                </c:pt>
                <c:pt idx="52">
                  <c:v>3918543.4483699999</c:v>
                </c:pt>
                <c:pt idx="53">
                  <c:v>4441824.9451000001</c:v>
                </c:pt>
                <c:pt idx="54">
                  <c:v>5087574.1640299996</c:v>
                </c:pt>
                <c:pt idx="55">
                  <c:v>5880471.3241999997</c:v>
                </c:pt>
                <c:pt idx="56">
                  <c:v>6263443.9613899998</c:v>
                </c:pt>
                <c:pt idx="57">
                  <c:v>6750194.6397299999</c:v>
                </c:pt>
                <c:pt idx="58">
                  <c:v>6773724.0149999997</c:v>
                </c:pt>
                <c:pt idx="59">
                  <c:v>6804637.71313</c:v>
                </c:pt>
                <c:pt idx="60">
                  <c:v>6760472.4481300004</c:v>
                </c:pt>
                <c:pt idx="61">
                  <c:v>6790501.9054100001</c:v>
                </c:pt>
                <c:pt idx="62">
                  <c:v>6756374.2388399998</c:v>
                </c:pt>
                <c:pt idx="63">
                  <c:v>6817851.7507199999</c:v>
                </c:pt>
                <c:pt idx="64">
                  <c:v>6844917.8051800001</c:v>
                </c:pt>
                <c:pt idx="65">
                  <c:v>6828674.5994600002</c:v>
                </c:pt>
                <c:pt idx="66">
                  <c:v>6831532.5152099999</c:v>
                </c:pt>
                <c:pt idx="67">
                  <c:v>6859690.0123500004</c:v>
                </c:pt>
                <c:pt idx="68">
                  <c:v>6851927.2208200004</c:v>
                </c:pt>
                <c:pt idx="69">
                  <c:v>6825984.4929799996</c:v>
                </c:pt>
                <c:pt idx="70">
                  <c:v>6849202.91347</c:v>
                </c:pt>
                <c:pt idx="71">
                  <c:v>6885179.7924699998</c:v>
                </c:pt>
                <c:pt idx="72">
                  <c:v>6905140.7846999997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37-4CBD-BCCD-845D7F21437A}"/>
            </c:ext>
          </c:extLst>
        </c:ser>
        <c:ser>
          <c:idx val="11"/>
          <c:order val="11"/>
          <c:spPr>
            <a:solidFill>
              <a:srgbClr val="FFD37F"/>
            </a:solidFill>
          </c:spPr>
          <c:invertIfNegative val="0"/>
          <c:val>
            <c:numRef>
              <c:f>all_years!$C$23:$BW$23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7.7639300000000002</c:v>
                </c:pt>
                <c:pt idx="4">
                  <c:v>7.7639300000000002</c:v>
                </c:pt>
                <c:pt idx="5">
                  <c:v>4.6313700000000004</c:v>
                </c:pt>
                <c:pt idx="6">
                  <c:v>4.6313700000000004</c:v>
                </c:pt>
                <c:pt idx="7">
                  <c:v>4.6313700000000004</c:v>
                </c:pt>
                <c:pt idx="8">
                  <c:v>428.04446999999999</c:v>
                </c:pt>
                <c:pt idx="9">
                  <c:v>124788.99512000001</c:v>
                </c:pt>
                <c:pt idx="10">
                  <c:v>714495.24734999996</c:v>
                </c:pt>
                <c:pt idx="11">
                  <c:v>761411.38295</c:v>
                </c:pt>
                <c:pt idx="12">
                  <c:v>797116.34614000004</c:v>
                </c:pt>
                <c:pt idx="13">
                  <c:v>809866.52787999995</c:v>
                </c:pt>
                <c:pt idx="14">
                  <c:v>821926.67380999995</c:v>
                </c:pt>
                <c:pt idx="15">
                  <c:v>932228.29926</c:v>
                </c:pt>
                <c:pt idx="16">
                  <c:v>1153007.1546499999</c:v>
                </c:pt>
                <c:pt idx="17">
                  <c:v>1257916.95527</c:v>
                </c:pt>
                <c:pt idx="18">
                  <c:v>1620338.3410499999</c:v>
                </c:pt>
                <c:pt idx="19">
                  <c:v>1997319.6642799999</c:v>
                </c:pt>
                <c:pt idx="20">
                  <c:v>2234562.61576</c:v>
                </c:pt>
                <c:pt idx="21">
                  <c:v>2464628.6724100001</c:v>
                </c:pt>
                <c:pt idx="22">
                  <c:v>2503773.9671299998</c:v>
                </c:pt>
                <c:pt idx="23">
                  <c:v>2587310.6655799998</c:v>
                </c:pt>
                <c:pt idx="24">
                  <c:v>2957192.7571100001</c:v>
                </c:pt>
                <c:pt idx="25">
                  <c:v>3104236.1013600002</c:v>
                </c:pt>
                <c:pt idx="26">
                  <c:v>3669789.7425899999</c:v>
                </c:pt>
                <c:pt idx="27">
                  <c:v>4090112.2061399999</c:v>
                </c:pt>
                <c:pt idx="28">
                  <c:v>4089062.9777299999</c:v>
                </c:pt>
                <c:pt idx="29">
                  <c:v>4278394.2922299998</c:v>
                </c:pt>
                <c:pt idx="30">
                  <c:v>4628350.0054500001</c:v>
                </c:pt>
                <c:pt idx="31">
                  <c:v>4974488.2385600004</c:v>
                </c:pt>
                <c:pt idx="32">
                  <c:v>5651783.69869</c:v>
                </c:pt>
                <c:pt idx="33">
                  <c:v>6032957.89592</c:v>
                </c:pt>
                <c:pt idx="34">
                  <c:v>6416712.1088500004</c:v>
                </c:pt>
                <c:pt idx="35">
                  <c:v>6811167.2137599997</c:v>
                </c:pt>
                <c:pt idx="36">
                  <c:v>7010132.8480900005</c:v>
                </c:pt>
                <c:pt idx="37">
                  <c:v>7166914.1420900002</c:v>
                </c:pt>
                <c:pt idx="38">
                  <c:v>7397413.6817699997</c:v>
                </c:pt>
                <c:pt idx="39">
                  <c:v>7554062.0753300004</c:v>
                </c:pt>
                <c:pt idx="40">
                  <c:v>8086593.6922300002</c:v>
                </c:pt>
                <c:pt idx="41">
                  <c:v>8475637.0519399997</c:v>
                </c:pt>
                <c:pt idx="42">
                  <c:v>8589792.5393400006</c:v>
                </c:pt>
                <c:pt idx="43">
                  <c:v>8578602.3910399992</c:v>
                </c:pt>
                <c:pt idx="44">
                  <c:v>8423974.9747499991</c:v>
                </c:pt>
                <c:pt idx="45">
                  <c:v>8568133.2722600009</c:v>
                </c:pt>
                <c:pt idx="46">
                  <c:v>8934156.8747300003</c:v>
                </c:pt>
                <c:pt idx="47">
                  <c:v>9931786.1309200004</c:v>
                </c:pt>
                <c:pt idx="48">
                  <c:v>10564868.2653</c:v>
                </c:pt>
                <c:pt idx="49">
                  <c:v>11086513.9176</c:v>
                </c:pt>
                <c:pt idx="50">
                  <c:v>11571113.819399999</c:v>
                </c:pt>
                <c:pt idx="51">
                  <c:v>12109945.612</c:v>
                </c:pt>
                <c:pt idx="52">
                  <c:v>12473525.191199999</c:v>
                </c:pt>
                <c:pt idx="53">
                  <c:v>12740168.771199999</c:v>
                </c:pt>
                <c:pt idx="54">
                  <c:v>12662737.0133</c:v>
                </c:pt>
                <c:pt idx="55">
                  <c:v>12534816.93</c:v>
                </c:pt>
                <c:pt idx="56">
                  <c:v>12204552.2448</c:v>
                </c:pt>
                <c:pt idx="57">
                  <c:v>11747394.471000001</c:v>
                </c:pt>
                <c:pt idx="58">
                  <c:v>11691572.222899999</c:v>
                </c:pt>
                <c:pt idx="59">
                  <c:v>11637932.239700001</c:v>
                </c:pt>
                <c:pt idx="60">
                  <c:v>11544698.491699999</c:v>
                </c:pt>
                <c:pt idx="61">
                  <c:v>11471011.5944</c:v>
                </c:pt>
                <c:pt idx="62">
                  <c:v>11354909.283</c:v>
                </c:pt>
                <c:pt idx="63">
                  <c:v>11313587.3047</c:v>
                </c:pt>
                <c:pt idx="64">
                  <c:v>11258648.063899999</c:v>
                </c:pt>
                <c:pt idx="65">
                  <c:v>11180219.7203</c:v>
                </c:pt>
                <c:pt idx="66">
                  <c:v>11115662.4792</c:v>
                </c:pt>
                <c:pt idx="67">
                  <c:v>11068664.279999999</c:v>
                </c:pt>
                <c:pt idx="68">
                  <c:v>10918024.819800001</c:v>
                </c:pt>
                <c:pt idx="69">
                  <c:v>10840973.188100001</c:v>
                </c:pt>
                <c:pt idx="70">
                  <c:v>10778410.1195</c:v>
                </c:pt>
                <c:pt idx="71">
                  <c:v>10713551.2763</c:v>
                </c:pt>
                <c:pt idx="72">
                  <c:v>10656902.7915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37-4CBD-BCCD-845D7F21437A}"/>
            </c:ext>
          </c:extLst>
        </c:ser>
        <c:ser>
          <c:idx val="12"/>
          <c:order val="12"/>
          <c:spPr>
            <a:solidFill>
              <a:srgbClr val="FFEBAF"/>
            </a:solidFill>
          </c:spPr>
          <c:invertIfNegative val="0"/>
          <c:val>
            <c:numRef>
              <c:f>all_years!$C$24:$BW$24</c:f>
              <c:numCache>
                <c:formatCode>_(* #,##0_);_(* \(#,##0\);_(* "-"??_);_(@_)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16.394909999999999</c:v>
                </c:pt>
                <c:pt idx="3">
                  <c:v>22.088878999999999</c:v>
                </c:pt>
                <c:pt idx="4">
                  <c:v>28.642828999999999</c:v>
                </c:pt>
                <c:pt idx="5">
                  <c:v>39.688029</c:v>
                </c:pt>
                <c:pt idx="6">
                  <c:v>44.061639</c:v>
                </c:pt>
                <c:pt idx="7">
                  <c:v>49.074666999999998</c:v>
                </c:pt>
                <c:pt idx="8">
                  <c:v>167.71091000000001</c:v>
                </c:pt>
                <c:pt idx="9">
                  <c:v>876439.17318000004</c:v>
                </c:pt>
                <c:pt idx="10">
                  <c:v>898955.60421999998</c:v>
                </c:pt>
                <c:pt idx="11">
                  <c:v>965346.78740000003</c:v>
                </c:pt>
                <c:pt idx="12">
                  <c:v>990195.59158999997</c:v>
                </c:pt>
                <c:pt idx="13">
                  <c:v>989651.54556999996</c:v>
                </c:pt>
                <c:pt idx="14">
                  <c:v>920055.58848999999</c:v>
                </c:pt>
                <c:pt idx="15">
                  <c:v>1282355.62491</c:v>
                </c:pt>
                <c:pt idx="16">
                  <c:v>1877208.5487299999</c:v>
                </c:pt>
                <c:pt idx="17">
                  <c:v>2468737.4622300002</c:v>
                </c:pt>
                <c:pt idx="18">
                  <c:v>2686847.0713499999</c:v>
                </c:pt>
                <c:pt idx="19">
                  <c:v>2755937.4220500002</c:v>
                </c:pt>
                <c:pt idx="20">
                  <c:v>2835090.52085</c:v>
                </c:pt>
                <c:pt idx="21">
                  <c:v>2829430.2624400002</c:v>
                </c:pt>
                <c:pt idx="22">
                  <c:v>2909853.1362700001</c:v>
                </c:pt>
                <c:pt idx="23">
                  <c:v>2968086.62518</c:v>
                </c:pt>
                <c:pt idx="24">
                  <c:v>3037140.0269300002</c:v>
                </c:pt>
                <c:pt idx="25">
                  <c:v>3268202.8864099998</c:v>
                </c:pt>
                <c:pt idx="26">
                  <c:v>3547125.2202900001</c:v>
                </c:pt>
                <c:pt idx="27">
                  <c:v>3878046.2342900001</c:v>
                </c:pt>
                <c:pt idx="28">
                  <c:v>3825480.9766000002</c:v>
                </c:pt>
                <c:pt idx="29">
                  <c:v>4008620.5349900001</c:v>
                </c:pt>
                <c:pt idx="30">
                  <c:v>4633070.0254300004</c:v>
                </c:pt>
                <c:pt idx="31">
                  <c:v>5226431.0578899998</c:v>
                </c:pt>
                <c:pt idx="32">
                  <c:v>6770549.0832399996</c:v>
                </c:pt>
                <c:pt idx="33">
                  <c:v>6945033.5351200001</c:v>
                </c:pt>
                <c:pt idx="34">
                  <c:v>7086303.9390599998</c:v>
                </c:pt>
                <c:pt idx="35">
                  <c:v>7079797.8907599999</c:v>
                </c:pt>
                <c:pt idx="36">
                  <c:v>7202821.7186200004</c:v>
                </c:pt>
                <c:pt idx="37">
                  <c:v>7880503.2621099995</c:v>
                </c:pt>
                <c:pt idx="38">
                  <c:v>7971620.8120900001</c:v>
                </c:pt>
                <c:pt idx="39">
                  <c:v>8142727.3770899996</c:v>
                </c:pt>
                <c:pt idx="40">
                  <c:v>9298379.4127699994</c:v>
                </c:pt>
                <c:pt idx="41">
                  <c:v>9436700.1389600001</c:v>
                </c:pt>
                <c:pt idx="42">
                  <c:v>9508529.74175</c:v>
                </c:pt>
                <c:pt idx="43">
                  <c:v>9667378.7011099998</c:v>
                </c:pt>
                <c:pt idx="44">
                  <c:v>9936203.1093700007</c:v>
                </c:pt>
                <c:pt idx="45">
                  <c:v>11617796.945900001</c:v>
                </c:pt>
                <c:pt idx="46">
                  <c:v>13519309.078400001</c:v>
                </c:pt>
                <c:pt idx="47">
                  <c:v>18177251.143300001</c:v>
                </c:pt>
                <c:pt idx="48">
                  <c:v>18847595.200800002</c:v>
                </c:pt>
                <c:pt idx="49">
                  <c:v>19269088.028700002</c:v>
                </c:pt>
                <c:pt idx="50">
                  <c:v>19516250.4263</c:v>
                </c:pt>
                <c:pt idx="51">
                  <c:v>20074906.269900002</c:v>
                </c:pt>
                <c:pt idx="52">
                  <c:v>20215997.8805</c:v>
                </c:pt>
                <c:pt idx="53">
                  <c:v>19519700.750999998</c:v>
                </c:pt>
                <c:pt idx="54">
                  <c:v>18685164.192299999</c:v>
                </c:pt>
                <c:pt idx="55">
                  <c:v>18173901.343400002</c:v>
                </c:pt>
                <c:pt idx="56">
                  <c:v>17730991.819400001</c:v>
                </c:pt>
                <c:pt idx="57">
                  <c:v>17726553.328000002</c:v>
                </c:pt>
                <c:pt idx="58">
                  <c:v>17670184.566100001</c:v>
                </c:pt>
                <c:pt idx="59">
                  <c:v>17637326.864399999</c:v>
                </c:pt>
                <c:pt idx="60">
                  <c:v>17581254.786800001</c:v>
                </c:pt>
                <c:pt idx="61">
                  <c:v>17576156.671599999</c:v>
                </c:pt>
                <c:pt idx="62">
                  <c:v>17549978.9833</c:v>
                </c:pt>
                <c:pt idx="63">
                  <c:v>17555111.676800001</c:v>
                </c:pt>
                <c:pt idx="64">
                  <c:v>17556670.0922</c:v>
                </c:pt>
                <c:pt idx="65">
                  <c:v>17548789.785300002</c:v>
                </c:pt>
                <c:pt idx="66">
                  <c:v>17547947.339600001</c:v>
                </c:pt>
                <c:pt idx="67">
                  <c:v>17540226.068700001</c:v>
                </c:pt>
                <c:pt idx="68">
                  <c:v>17512285.789000001</c:v>
                </c:pt>
                <c:pt idx="69">
                  <c:v>17495195.620099999</c:v>
                </c:pt>
                <c:pt idx="70">
                  <c:v>17469453.717500001</c:v>
                </c:pt>
                <c:pt idx="71">
                  <c:v>17396818.534899998</c:v>
                </c:pt>
                <c:pt idx="72">
                  <c:v>17338527.3684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37-4CBD-BCCD-845D7F21437A}"/>
            </c:ext>
          </c:extLst>
        </c:ser>
        <c:ser>
          <c:idx val="13"/>
          <c:order val="13"/>
          <c:spPr>
            <a:solidFill>
              <a:srgbClr val="38A800"/>
            </a:solidFill>
          </c:spPr>
          <c:invertIfNegative val="0"/>
          <c:val>
            <c:numRef>
              <c:f>all_years!$C$25:$BW$25</c:f>
              <c:numCache>
                <c:formatCode>_(* #,##0_);_(* \(#,##0\);_(* "-"??_);_(@_)</c:formatCode>
                <c:ptCount val="73"/>
                <c:pt idx="0">
                  <c:v>1027.8421000000001</c:v>
                </c:pt>
                <c:pt idx="1">
                  <c:v>1027.8421000000001</c:v>
                </c:pt>
                <c:pt idx="2">
                  <c:v>1382.3376000000001</c:v>
                </c:pt>
                <c:pt idx="3">
                  <c:v>2529.6077</c:v>
                </c:pt>
                <c:pt idx="4">
                  <c:v>7543.1621999999998</c:v>
                </c:pt>
                <c:pt idx="5">
                  <c:v>12264.47105</c:v>
                </c:pt>
                <c:pt idx="6">
                  <c:v>24840.890599999999</c:v>
                </c:pt>
                <c:pt idx="7">
                  <c:v>198788.97537999999</c:v>
                </c:pt>
                <c:pt idx="8">
                  <c:v>662326.68897000002</c:v>
                </c:pt>
                <c:pt idx="9">
                  <c:v>1386064.6876000001</c:v>
                </c:pt>
                <c:pt idx="10">
                  <c:v>3434911.8987699999</c:v>
                </c:pt>
                <c:pt idx="11">
                  <c:v>3453010.2754199998</c:v>
                </c:pt>
                <c:pt idx="12">
                  <c:v>3455237.8396399999</c:v>
                </c:pt>
                <c:pt idx="13">
                  <c:v>2846612.6224000002</c:v>
                </c:pt>
                <c:pt idx="14">
                  <c:v>3162962.13802</c:v>
                </c:pt>
                <c:pt idx="15">
                  <c:v>3367864.9893100001</c:v>
                </c:pt>
                <c:pt idx="16">
                  <c:v>3563757.7692900002</c:v>
                </c:pt>
                <c:pt idx="17">
                  <c:v>3618486.85152</c:v>
                </c:pt>
                <c:pt idx="18">
                  <c:v>3415513.9484999999</c:v>
                </c:pt>
                <c:pt idx="19">
                  <c:v>3664414.0348100001</c:v>
                </c:pt>
                <c:pt idx="20">
                  <c:v>3670298.52483</c:v>
                </c:pt>
                <c:pt idx="21">
                  <c:v>4338471.3928399999</c:v>
                </c:pt>
                <c:pt idx="22">
                  <c:v>4587396.65503</c:v>
                </c:pt>
                <c:pt idx="23">
                  <c:v>4643916.0255699996</c:v>
                </c:pt>
                <c:pt idx="24">
                  <c:v>4644722.5382500002</c:v>
                </c:pt>
                <c:pt idx="25">
                  <c:v>5039650.2051200001</c:v>
                </c:pt>
                <c:pt idx="26">
                  <c:v>4847096.6111500002</c:v>
                </c:pt>
                <c:pt idx="27">
                  <c:v>4790547.7297</c:v>
                </c:pt>
                <c:pt idx="28">
                  <c:v>4828323.0471900003</c:v>
                </c:pt>
                <c:pt idx="29">
                  <c:v>4921418.3937200001</c:v>
                </c:pt>
                <c:pt idx="30">
                  <c:v>4954304.2434299998</c:v>
                </c:pt>
                <c:pt idx="31">
                  <c:v>4995249.7122</c:v>
                </c:pt>
                <c:pt idx="32">
                  <c:v>5027095.6924200002</c:v>
                </c:pt>
                <c:pt idx="33">
                  <c:v>4935946.2342900001</c:v>
                </c:pt>
                <c:pt idx="34">
                  <c:v>4857938.6969999997</c:v>
                </c:pt>
                <c:pt idx="35">
                  <c:v>4769122.5594800003</c:v>
                </c:pt>
                <c:pt idx="36">
                  <c:v>4706469.0685900003</c:v>
                </c:pt>
                <c:pt idx="37">
                  <c:v>4695345.11142</c:v>
                </c:pt>
                <c:pt idx="38">
                  <c:v>4647796.7716199998</c:v>
                </c:pt>
                <c:pt idx="39">
                  <c:v>4668655.3563999999</c:v>
                </c:pt>
                <c:pt idx="40">
                  <c:v>4683256.0776699996</c:v>
                </c:pt>
                <c:pt idx="41">
                  <c:v>4677086.6574999997</c:v>
                </c:pt>
                <c:pt idx="42">
                  <c:v>4650099.0808699997</c:v>
                </c:pt>
                <c:pt idx="43">
                  <c:v>4712434.2081500003</c:v>
                </c:pt>
                <c:pt idx="44">
                  <c:v>4792463.4127399996</c:v>
                </c:pt>
                <c:pt idx="45">
                  <c:v>4781519.5846999995</c:v>
                </c:pt>
                <c:pt idx="46">
                  <c:v>4767918.2782899998</c:v>
                </c:pt>
                <c:pt idx="47">
                  <c:v>4689613.4249600004</c:v>
                </c:pt>
                <c:pt idx="48">
                  <c:v>4625480.7446499998</c:v>
                </c:pt>
                <c:pt idx="49">
                  <c:v>4545529.6604500003</c:v>
                </c:pt>
                <c:pt idx="50">
                  <c:v>4442600.6485299999</c:v>
                </c:pt>
                <c:pt idx="51">
                  <c:v>4178939.13087</c:v>
                </c:pt>
                <c:pt idx="52">
                  <c:v>3994944.3350800001</c:v>
                </c:pt>
                <c:pt idx="53">
                  <c:v>3972438.6579800001</c:v>
                </c:pt>
                <c:pt idx="54">
                  <c:v>4105019.0444499999</c:v>
                </c:pt>
                <c:pt idx="55">
                  <c:v>4206019.0801999997</c:v>
                </c:pt>
                <c:pt idx="56">
                  <c:v>4227561.1957599996</c:v>
                </c:pt>
                <c:pt idx="57">
                  <c:v>4198044.5713299997</c:v>
                </c:pt>
                <c:pt idx="58">
                  <c:v>4206688.7892800001</c:v>
                </c:pt>
                <c:pt idx="59">
                  <c:v>4217701.6556000002</c:v>
                </c:pt>
                <c:pt idx="60">
                  <c:v>4223244.5337399999</c:v>
                </c:pt>
                <c:pt idx="61">
                  <c:v>4219611.0509500001</c:v>
                </c:pt>
                <c:pt idx="62">
                  <c:v>4239222.3726500003</c:v>
                </c:pt>
                <c:pt idx="63">
                  <c:v>4256212.7452299995</c:v>
                </c:pt>
                <c:pt idx="64">
                  <c:v>4261809.4226299999</c:v>
                </c:pt>
                <c:pt idx="65">
                  <c:v>4252002.4779700004</c:v>
                </c:pt>
                <c:pt idx="66">
                  <c:v>4250703.1201600004</c:v>
                </c:pt>
                <c:pt idx="67">
                  <c:v>4255600.5571999997</c:v>
                </c:pt>
                <c:pt idx="68">
                  <c:v>4264001.9451299999</c:v>
                </c:pt>
                <c:pt idx="69">
                  <c:v>4256854.6963999998</c:v>
                </c:pt>
                <c:pt idx="70">
                  <c:v>4268437.0319800004</c:v>
                </c:pt>
                <c:pt idx="71">
                  <c:v>4285249.5397699997</c:v>
                </c:pt>
                <c:pt idx="72">
                  <c:v>4302009.42105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37-4CBD-BCCD-845D7F21437A}"/>
            </c:ext>
          </c:extLst>
        </c:ser>
        <c:ser>
          <c:idx val="14"/>
          <c:order val="14"/>
          <c:spPr>
            <a:solidFill>
              <a:srgbClr val="A5F57A"/>
            </a:solidFill>
          </c:spPr>
          <c:invertIfNegative val="0"/>
          <c:val>
            <c:numRef>
              <c:f>all_years!$C$26:$BW$26</c:f>
              <c:numCache>
                <c:formatCode>_(* #,##0_);_(* \(#,##0\);_(* "-"??_);_(@_)</c:formatCode>
                <c:ptCount val="73"/>
                <c:pt idx="0">
                  <c:v>202145.37052999999</c:v>
                </c:pt>
                <c:pt idx="1">
                  <c:v>305899.34104999999</c:v>
                </c:pt>
                <c:pt idx="2">
                  <c:v>436282.89779999998</c:v>
                </c:pt>
                <c:pt idx="3">
                  <c:v>649973.47919999994</c:v>
                </c:pt>
                <c:pt idx="4">
                  <c:v>1245651.0958799999</c:v>
                </c:pt>
                <c:pt idx="5">
                  <c:v>2465190.7552999998</c:v>
                </c:pt>
                <c:pt idx="6">
                  <c:v>4358694.0269400002</c:v>
                </c:pt>
                <c:pt idx="7">
                  <c:v>5651020.8637499996</c:v>
                </c:pt>
                <c:pt idx="8">
                  <c:v>7264413.2014100002</c:v>
                </c:pt>
                <c:pt idx="9">
                  <c:v>7914982.1233400004</c:v>
                </c:pt>
                <c:pt idx="10">
                  <c:v>8009511.28718</c:v>
                </c:pt>
                <c:pt idx="11">
                  <c:v>8496187.3635900002</c:v>
                </c:pt>
                <c:pt idx="12">
                  <c:v>9041497.0073499996</c:v>
                </c:pt>
                <c:pt idx="13">
                  <c:v>10158701.971999999</c:v>
                </c:pt>
                <c:pt idx="14">
                  <c:v>10375712.4716</c:v>
                </c:pt>
                <c:pt idx="15">
                  <c:v>10681812.0887</c:v>
                </c:pt>
                <c:pt idx="16">
                  <c:v>10861762.264900001</c:v>
                </c:pt>
                <c:pt idx="17">
                  <c:v>11430941.996300001</c:v>
                </c:pt>
                <c:pt idx="18">
                  <c:v>11924461.410800001</c:v>
                </c:pt>
                <c:pt idx="19">
                  <c:v>11887605.486</c:v>
                </c:pt>
                <c:pt idx="20">
                  <c:v>12234439.5309</c:v>
                </c:pt>
                <c:pt idx="21">
                  <c:v>12372028.8982</c:v>
                </c:pt>
                <c:pt idx="22">
                  <c:v>12888773.2653</c:v>
                </c:pt>
                <c:pt idx="23">
                  <c:v>13174823.0606</c:v>
                </c:pt>
                <c:pt idx="24">
                  <c:v>13886171.9748</c:v>
                </c:pt>
                <c:pt idx="25">
                  <c:v>13987854.590700001</c:v>
                </c:pt>
                <c:pt idx="26">
                  <c:v>11178742.7226</c:v>
                </c:pt>
                <c:pt idx="27">
                  <c:v>11453087.158399999</c:v>
                </c:pt>
                <c:pt idx="28">
                  <c:v>11562095.247400001</c:v>
                </c:pt>
                <c:pt idx="29">
                  <c:v>11656356.0668</c:v>
                </c:pt>
                <c:pt idx="30">
                  <c:v>11746700.747400001</c:v>
                </c:pt>
                <c:pt idx="31">
                  <c:v>11743401.520500001</c:v>
                </c:pt>
                <c:pt idx="32">
                  <c:v>11624451.8948</c:v>
                </c:pt>
                <c:pt idx="33">
                  <c:v>11546792.086300001</c:v>
                </c:pt>
                <c:pt idx="34">
                  <c:v>11463916.0711</c:v>
                </c:pt>
                <c:pt idx="35">
                  <c:v>11339822.2906</c:v>
                </c:pt>
                <c:pt idx="36">
                  <c:v>11269009.514</c:v>
                </c:pt>
                <c:pt idx="37">
                  <c:v>11346663.152899999</c:v>
                </c:pt>
                <c:pt idx="38">
                  <c:v>11373448.245300001</c:v>
                </c:pt>
                <c:pt idx="39">
                  <c:v>11412345.3868</c:v>
                </c:pt>
                <c:pt idx="40">
                  <c:v>11389661.617799999</c:v>
                </c:pt>
                <c:pt idx="41">
                  <c:v>11352960.863299999</c:v>
                </c:pt>
                <c:pt idx="42">
                  <c:v>11214483.915100001</c:v>
                </c:pt>
                <c:pt idx="43">
                  <c:v>11101167.6472</c:v>
                </c:pt>
                <c:pt idx="44">
                  <c:v>11034853.452099999</c:v>
                </c:pt>
                <c:pt idx="45">
                  <c:v>10758953.668</c:v>
                </c:pt>
                <c:pt idx="46">
                  <c:v>10655681.7949</c:v>
                </c:pt>
                <c:pt idx="47">
                  <c:v>10383849.5063</c:v>
                </c:pt>
                <c:pt idx="48">
                  <c:v>10239757.232899999</c:v>
                </c:pt>
                <c:pt idx="49">
                  <c:v>9858951.5906799994</c:v>
                </c:pt>
                <c:pt idx="50">
                  <c:v>9365993.3635399994</c:v>
                </c:pt>
                <c:pt idx="51">
                  <c:v>8835333.0144999996</c:v>
                </c:pt>
                <c:pt idx="52">
                  <c:v>8519665.7173200008</c:v>
                </c:pt>
                <c:pt idx="53">
                  <c:v>8300202.6489300001</c:v>
                </c:pt>
                <c:pt idx="54">
                  <c:v>8178187.9465600001</c:v>
                </c:pt>
                <c:pt idx="55">
                  <c:v>8154644.5828900002</c:v>
                </c:pt>
                <c:pt idx="56">
                  <c:v>8016672.3807300003</c:v>
                </c:pt>
                <c:pt idx="57">
                  <c:v>7673846.4162999997</c:v>
                </c:pt>
                <c:pt idx="58">
                  <c:v>7646183.0203900002</c:v>
                </c:pt>
                <c:pt idx="59">
                  <c:v>7620471.5994999995</c:v>
                </c:pt>
                <c:pt idx="60">
                  <c:v>7587476.3999100002</c:v>
                </c:pt>
                <c:pt idx="61">
                  <c:v>7549082.3134899996</c:v>
                </c:pt>
                <c:pt idx="62">
                  <c:v>7546343.9451000001</c:v>
                </c:pt>
                <c:pt idx="63">
                  <c:v>7528367.7757099997</c:v>
                </c:pt>
                <c:pt idx="64">
                  <c:v>7491598.2001599995</c:v>
                </c:pt>
                <c:pt idx="65">
                  <c:v>7462502.3568200003</c:v>
                </c:pt>
                <c:pt idx="66">
                  <c:v>7436556.46196</c:v>
                </c:pt>
                <c:pt idx="67">
                  <c:v>7414057.9033899996</c:v>
                </c:pt>
                <c:pt idx="68">
                  <c:v>7389062.6838199999</c:v>
                </c:pt>
                <c:pt idx="69">
                  <c:v>7359985.9870600002</c:v>
                </c:pt>
                <c:pt idx="70">
                  <c:v>7354309.7152699996</c:v>
                </c:pt>
                <c:pt idx="71">
                  <c:v>7348604.3627800001</c:v>
                </c:pt>
                <c:pt idx="72">
                  <c:v>7342981.0734700002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37-4CBD-BCCD-845D7F21437A}"/>
            </c:ext>
          </c:extLst>
        </c:ser>
        <c:ser>
          <c:idx val="15"/>
          <c:order val="15"/>
          <c:spPr>
            <a:solidFill>
              <a:srgbClr val="D3FFB2"/>
            </a:solidFill>
          </c:spPr>
          <c:invertIfNegative val="0"/>
          <c:val>
            <c:numRef>
              <c:f>all_years!$C$27:$BW$27</c:f>
              <c:numCache>
                <c:formatCode>_(* #,##0_);_(* \(#,##0\);_(* "-"??_);_(@_)</c:formatCode>
                <c:ptCount val="73"/>
                <c:pt idx="0">
                  <c:v>34744795.534500003</c:v>
                </c:pt>
                <c:pt idx="1">
                  <c:v>35119362.397399999</c:v>
                </c:pt>
                <c:pt idx="2">
                  <c:v>35349922.792099997</c:v>
                </c:pt>
                <c:pt idx="3">
                  <c:v>35514178.155400001</c:v>
                </c:pt>
                <c:pt idx="4">
                  <c:v>35353848.192000002</c:v>
                </c:pt>
                <c:pt idx="5">
                  <c:v>34382745.892300002</c:v>
                </c:pt>
                <c:pt idx="6">
                  <c:v>32686879.2152</c:v>
                </c:pt>
                <c:pt idx="7">
                  <c:v>31418574.033399999</c:v>
                </c:pt>
                <c:pt idx="8">
                  <c:v>29696070.8979</c:v>
                </c:pt>
                <c:pt idx="9">
                  <c:v>28398202.933899999</c:v>
                </c:pt>
                <c:pt idx="10">
                  <c:v>25850352.234099999</c:v>
                </c:pt>
                <c:pt idx="11">
                  <c:v>25579515.232500002</c:v>
                </c:pt>
                <c:pt idx="12">
                  <c:v>25237721.754999999</c:v>
                </c:pt>
                <c:pt idx="13">
                  <c:v>25117653.034299999</c:v>
                </c:pt>
                <c:pt idx="14">
                  <c:v>24736344.493799999</c:v>
                </c:pt>
                <c:pt idx="15">
                  <c:v>24289206.106199998</c:v>
                </c:pt>
                <c:pt idx="16">
                  <c:v>23827862.538400002</c:v>
                </c:pt>
                <c:pt idx="17">
                  <c:v>23212604.019299999</c:v>
                </c:pt>
                <c:pt idx="18">
                  <c:v>22532708.907900002</c:v>
                </c:pt>
                <c:pt idx="19">
                  <c:v>21864859.225099999</c:v>
                </c:pt>
                <c:pt idx="20">
                  <c:v>21340027.9234</c:v>
                </c:pt>
                <c:pt idx="21">
                  <c:v>19758710.480599999</c:v>
                </c:pt>
                <c:pt idx="22">
                  <c:v>18669453.6875</c:v>
                </c:pt>
                <c:pt idx="23">
                  <c:v>18125221.284499999</c:v>
                </c:pt>
                <c:pt idx="24">
                  <c:v>17591484.568799999</c:v>
                </c:pt>
                <c:pt idx="25">
                  <c:v>16664727.794600001</c:v>
                </c:pt>
                <c:pt idx="26">
                  <c:v>19535849.717399999</c:v>
                </c:pt>
                <c:pt idx="27">
                  <c:v>18670521.1895</c:v>
                </c:pt>
                <c:pt idx="28">
                  <c:v>18495337.367199998</c:v>
                </c:pt>
                <c:pt idx="29">
                  <c:v>18163186.770599999</c:v>
                </c:pt>
                <c:pt idx="30">
                  <c:v>17872063.451699998</c:v>
                </c:pt>
                <c:pt idx="31">
                  <c:v>17641281.182500001</c:v>
                </c:pt>
                <c:pt idx="32">
                  <c:v>17450734.634500001</c:v>
                </c:pt>
                <c:pt idx="33">
                  <c:v>17278897.223099999</c:v>
                </c:pt>
                <c:pt idx="34">
                  <c:v>17110115.697799999</c:v>
                </c:pt>
                <c:pt idx="35">
                  <c:v>16934307.814599998</c:v>
                </c:pt>
                <c:pt idx="36">
                  <c:v>16792738.751800001</c:v>
                </c:pt>
                <c:pt idx="37">
                  <c:v>16510053.4848</c:v>
                </c:pt>
                <c:pt idx="38">
                  <c:v>16192406.8146</c:v>
                </c:pt>
                <c:pt idx="39">
                  <c:v>15850077.6765</c:v>
                </c:pt>
                <c:pt idx="40">
                  <c:v>15411191.5228</c:v>
                </c:pt>
                <c:pt idx="41">
                  <c:v>14904023.6785</c:v>
                </c:pt>
                <c:pt idx="42">
                  <c:v>14563761.350400001</c:v>
                </c:pt>
                <c:pt idx="43">
                  <c:v>14096823.7546</c:v>
                </c:pt>
                <c:pt idx="44">
                  <c:v>13897321.5506</c:v>
                </c:pt>
                <c:pt idx="45">
                  <c:v>13570695.149599999</c:v>
                </c:pt>
                <c:pt idx="46">
                  <c:v>13117775.9836</c:v>
                </c:pt>
                <c:pt idx="47">
                  <c:v>12785480.6132</c:v>
                </c:pt>
                <c:pt idx="48">
                  <c:v>12250193.491900001</c:v>
                </c:pt>
                <c:pt idx="49">
                  <c:v>11898150.3946</c:v>
                </c:pt>
                <c:pt idx="50">
                  <c:v>11501275.1314</c:v>
                </c:pt>
                <c:pt idx="51">
                  <c:v>11093028.773399999</c:v>
                </c:pt>
                <c:pt idx="52">
                  <c:v>10739414.6831</c:v>
                </c:pt>
                <c:pt idx="53">
                  <c:v>10100969.7401</c:v>
                </c:pt>
                <c:pt idx="54">
                  <c:v>9612284.8896999992</c:v>
                </c:pt>
                <c:pt idx="55">
                  <c:v>9078748.8151299991</c:v>
                </c:pt>
                <c:pt idx="56">
                  <c:v>8697919.4272700008</c:v>
                </c:pt>
                <c:pt idx="57">
                  <c:v>8651823.2349999994</c:v>
                </c:pt>
                <c:pt idx="58">
                  <c:v>8661599.8770300001</c:v>
                </c:pt>
                <c:pt idx="59">
                  <c:v>8669486.1344799995</c:v>
                </c:pt>
                <c:pt idx="60">
                  <c:v>8674850.1366799995</c:v>
                </c:pt>
                <c:pt idx="61">
                  <c:v>8681507.2746200003</c:v>
                </c:pt>
                <c:pt idx="62">
                  <c:v>8693001.4596299995</c:v>
                </c:pt>
                <c:pt idx="63">
                  <c:v>8705447.8946499992</c:v>
                </c:pt>
                <c:pt idx="64">
                  <c:v>8717833.6825699992</c:v>
                </c:pt>
                <c:pt idx="65">
                  <c:v>8728787.9534000009</c:v>
                </c:pt>
                <c:pt idx="66">
                  <c:v>8740731.4726800006</c:v>
                </c:pt>
                <c:pt idx="67">
                  <c:v>8754953.6715900004</c:v>
                </c:pt>
                <c:pt idx="68">
                  <c:v>8761138.2765800003</c:v>
                </c:pt>
                <c:pt idx="69">
                  <c:v>8771590.4133299999</c:v>
                </c:pt>
                <c:pt idx="70">
                  <c:v>8812798.5116600003</c:v>
                </c:pt>
                <c:pt idx="71">
                  <c:v>8779865.8829599991</c:v>
                </c:pt>
                <c:pt idx="72">
                  <c:v>8749492.4366999995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37-4CBD-BCCD-845D7F21437A}"/>
            </c:ext>
          </c:extLst>
        </c:ser>
        <c:ser>
          <c:idx val="16"/>
          <c:order val="16"/>
          <c:spPr>
            <a:solidFill>
              <a:srgbClr val="B2B2B2"/>
            </a:solidFill>
          </c:spPr>
          <c:invertIfNegative val="0"/>
          <c:val>
            <c:numRef>
              <c:f>all_years!$C$28:$BW$28</c:f>
              <c:numCache>
                <c:formatCode>_(* #,##0_);_(* \(#,##0\);_(* "-"??_);_(@_)</c:formatCode>
                <c:ptCount val="73"/>
                <c:pt idx="0">
                  <c:v>43946425.832400002</c:v>
                </c:pt>
                <c:pt idx="1">
                  <c:v>44792083.459100001</c:v>
                </c:pt>
                <c:pt idx="2">
                  <c:v>45677658.957900003</c:v>
                </c:pt>
                <c:pt idx="3">
                  <c:v>46450928.246799998</c:v>
                </c:pt>
                <c:pt idx="4">
                  <c:v>47086146.231899999</c:v>
                </c:pt>
                <c:pt idx="5">
                  <c:v>47598948.770599999</c:v>
                </c:pt>
                <c:pt idx="6">
                  <c:v>47985810.207099997</c:v>
                </c:pt>
                <c:pt idx="7">
                  <c:v>48243397.945</c:v>
                </c:pt>
                <c:pt idx="8">
                  <c:v>48683002.438500002</c:v>
                </c:pt>
                <c:pt idx="9">
                  <c:v>47943429.393399999</c:v>
                </c:pt>
                <c:pt idx="10">
                  <c:v>47334969.435999997</c:v>
                </c:pt>
                <c:pt idx="11">
                  <c:v>47289963.605599999</c:v>
                </c:pt>
                <c:pt idx="12">
                  <c:v>47257497.454300001</c:v>
                </c:pt>
                <c:pt idx="13">
                  <c:v>47336618.5255</c:v>
                </c:pt>
                <c:pt idx="14">
                  <c:v>47518511.569600001</c:v>
                </c:pt>
                <c:pt idx="15">
                  <c:v>47157434.324000001</c:v>
                </c:pt>
                <c:pt idx="16">
                  <c:v>46451102.306999996</c:v>
                </c:pt>
                <c:pt idx="17">
                  <c:v>45909959.129699998</c:v>
                </c:pt>
                <c:pt idx="18">
                  <c:v>45641194.303199999</c:v>
                </c:pt>
                <c:pt idx="19">
                  <c:v>45366676.952600002</c:v>
                </c:pt>
                <c:pt idx="20">
                  <c:v>45105305.923600003</c:v>
                </c:pt>
                <c:pt idx="21">
                  <c:v>44963180.716700003</c:v>
                </c:pt>
                <c:pt idx="22">
                  <c:v>44806123.232500002</c:v>
                </c:pt>
                <c:pt idx="23">
                  <c:v>44675560.642200001</c:v>
                </c:pt>
                <c:pt idx="24">
                  <c:v>44466275.937700003</c:v>
                </c:pt>
                <c:pt idx="25">
                  <c:v>43985243.248000003</c:v>
                </c:pt>
                <c:pt idx="26">
                  <c:v>43146989.016099997</c:v>
                </c:pt>
                <c:pt idx="27">
                  <c:v>42433745.614100002</c:v>
                </c:pt>
                <c:pt idx="28">
                  <c:v>42350608.941600002</c:v>
                </c:pt>
                <c:pt idx="29">
                  <c:v>41999941.021300003</c:v>
                </c:pt>
                <c:pt idx="30">
                  <c:v>41371678.160300002</c:v>
                </c:pt>
                <c:pt idx="31">
                  <c:v>40628249.022799999</c:v>
                </c:pt>
                <c:pt idx="32">
                  <c:v>38586657.568800002</c:v>
                </c:pt>
                <c:pt idx="33">
                  <c:v>37980975.537500001</c:v>
                </c:pt>
                <c:pt idx="34">
                  <c:v>37414393.8543</c:v>
                </c:pt>
                <c:pt idx="35">
                  <c:v>36876436.459600002</c:v>
                </c:pt>
                <c:pt idx="36">
                  <c:v>36457707.327100001</c:v>
                </c:pt>
                <c:pt idx="37">
                  <c:v>35680154.020999998</c:v>
                </c:pt>
                <c:pt idx="38">
                  <c:v>35164253.169799998</c:v>
                </c:pt>
                <c:pt idx="39">
                  <c:v>34749022.316699997</c:v>
                </c:pt>
                <c:pt idx="40">
                  <c:v>33596777.129900001</c:v>
                </c:pt>
                <c:pt idx="41">
                  <c:v>32665624.9276</c:v>
                </c:pt>
                <c:pt idx="42">
                  <c:v>32131279.676100001</c:v>
                </c:pt>
                <c:pt idx="43">
                  <c:v>31454066.229600001</c:v>
                </c:pt>
                <c:pt idx="44">
                  <c:v>30944055.2445</c:v>
                </c:pt>
                <c:pt idx="45">
                  <c:v>28809782.716400001</c:v>
                </c:pt>
                <c:pt idx="46">
                  <c:v>26893938.535500001</c:v>
                </c:pt>
                <c:pt idx="47">
                  <c:v>22630827.862500001</c:v>
                </c:pt>
                <c:pt idx="48">
                  <c:v>20804903.784200002</c:v>
                </c:pt>
                <c:pt idx="49">
                  <c:v>19073620.894900002</c:v>
                </c:pt>
                <c:pt idx="50">
                  <c:v>17492396.595199998</c:v>
                </c:pt>
                <c:pt idx="51">
                  <c:v>15899967.645199999</c:v>
                </c:pt>
                <c:pt idx="52">
                  <c:v>14263858.3303</c:v>
                </c:pt>
                <c:pt idx="53">
                  <c:v>13108727.6609</c:v>
                </c:pt>
                <c:pt idx="54">
                  <c:v>12769521.010399999</c:v>
                </c:pt>
                <c:pt idx="55">
                  <c:v>12077931.450099999</c:v>
                </c:pt>
                <c:pt idx="56">
                  <c:v>11870625.5131</c:v>
                </c:pt>
                <c:pt idx="57">
                  <c:v>11479003.073799999</c:v>
                </c:pt>
                <c:pt idx="58">
                  <c:v>11469566.9671</c:v>
                </c:pt>
                <c:pt idx="59">
                  <c:v>11468084.137399999</c:v>
                </c:pt>
                <c:pt idx="60">
                  <c:v>11479619.347899999</c:v>
                </c:pt>
                <c:pt idx="61">
                  <c:v>11461695.999500001</c:v>
                </c:pt>
                <c:pt idx="62">
                  <c:v>11499250.9429</c:v>
                </c:pt>
                <c:pt idx="63">
                  <c:v>11494809.876</c:v>
                </c:pt>
                <c:pt idx="64">
                  <c:v>11488613.450300001</c:v>
                </c:pt>
                <c:pt idx="65">
                  <c:v>11483056.573799999</c:v>
                </c:pt>
                <c:pt idx="66">
                  <c:v>11492654.344900001</c:v>
                </c:pt>
                <c:pt idx="67">
                  <c:v>11499390.703500001</c:v>
                </c:pt>
                <c:pt idx="68">
                  <c:v>11581220.616699999</c:v>
                </c:pt>
                <c:pt idx="69">
                  <c:v>11570061.3605</c:v>
                </c:pt>
                <c:pt idx="70">
                  <c:v>11581514.3236</c:v>
                </c:pt>
                <c:pt idx="71">
                  <c:v>11574554.5089</c:v>
                </c:pt>
                <c:pt idx="72">
                  <c:v>11568977.8949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37-4CBD-BCCD-845D7F21437A}"/>
            </c:ext>
          </c:extLst>
        </c:ser>
        <c:ser>
          <c:idx val="17"/>
          <c:order val="17"/>
          <c:spPr>
            <a:solidFill>
              <a:srgbClr val="DAF2EA"/>
            </a:solidFill>
          </c:spPr>
          <c:invertIfNegative val="0"/>
          <c:val>
            <c:numRef>
              <c:f>all_years!$C$29:$BW$29</c:f>
              <c:numCache>
                <c:formatCode>_(* #,##0_);_(* \(#,##0\);_(* "-"??_);_(@_)</c:formatCode>
                <c:ptCount val="73"/>
                <c:pt idx="0">
                  <c:v>20435277.537300002</c:v>
                </c:pt>
                <c:pt idx="1">
                  <c:v>19956956.7038</c:v>
                </c:pt>
                <c:pt idx="2">
                  <c:v>19595658.256900001</c:v>
                </c:pt>
                <c:pt idx="3">
                  <c:v>19216549.473499998</c:v>
                </c:pt>
                <c:pt idx="4">
                  <c:v>18775934.374400001</c:v>
                </c:pt>
                <c:pt idx="5">
                  <c:v>18519973.629999999</c:v>
                </c:pt>
                <c:pt idx="6">
                  <c:v>18299104.564399999</c:v>
                </c:pt>
                <c:pt idx="7">
                  <c:v>18061200.076400001</c:v>
                </c:pt>
                <c:pt idx="8">
                  <c:v>17603737.128699999</c:v>
                </c:pt>
                <c:pt idx="9">
                  <c:v>17226203.669599999</c:v>
                </c:pt>
                <c:pt idx="10">
                  <c:v>16890996.750300001</c:v>
                </c:pt>
                <c:pt idx="11">
                  <c:v>16650889.3442</c:v>
                </c:pt>
                <c:pt idx="12">
                  <c:v>16521815.837200001</c:v>
                </c:pt>
                <c:pt idx="13">
                  <c:v>16393697.580600001</c:v>
                </c:pt>
                <c:pt idx="14">
                  <c:v>16149635.356000001</c:v>
                </c:pt>
                <c:pt idx="15">
                  <c:v>16039939.3661</c:v>
                </c:pt>
                <c:pt idx="16">
                  <c:v>15998677.696599999</c:v>
                </c:pt>
                <c:pt idx="17">
                  <c:v>15987011.034399999</c:v>
                </c:pt>
                <c:pt idx="18">
                  <c:v>15973390.225</c:v>
                </c:pt>
                <c:pt idx="19">
                  <c:v>15964643.0558</c:v>
                </c:pt>
                <c:pt idx="20">
                  <c:v>15956997.5922</c:v>
                </c:pt>
                <c:pt idx="21">
                  <c:v>15947295.440300001</c:v>
                </c:pt>
                <c:pt idx="22">
                  <c:v>15879660.171700001</c:v>
                </c:pt>
                <c:pt idx="23">
                  <c:v>15866696.324200001</c:v>
                </c:pt>
                <c:pt idx="24">
                  <c:v>15872549.329500001</c:v>
                </c:pt>
                <c:pt idx="25">
                  <c:v>15852360.868899999</c:v>
                </c:pt>
                <c:pt idx="26">
                  <c:v>15901464.4038</c:v>
                </c:pt>
                <c:pt idx="27">
                  <c:v>15925412.651799999</c:v>
                </c:pt>
                <c:pt idx="28">
                  <c:v>15953994.4377</c:v>
                </c:pt>
                <c:pt idx="29">
                  <c:v>15947856.324200001</c:v>
                </c:pt>
                <c:pt idx="30">
                  <c:v>15942084.1515</c:v>
                </c:pt>
                <c:pt idx="31">
                  <c:v>15915783.275</c:v>
                </c:pt>
                <c:pt idx="32">
                  <c:v>15901102.523</c:v>
                </c:pt>
                <c:pt idx="33">
                  <c:v>15887130.0255</c:v>
                </c:pt>
                <c:pt idx="34">
                  <c:v>15878270.182499999</c:v>
                </c:pt>
                <c:pt idx="35">
                  <c:v>15869366.1811</c:v>
                </c:pt>
                <c:pt idx="36">
                  <c:v>15859711.249199999</c:v>
                </c:pt>
                <c:pt idx="37">
                  <c:v>15856603.074899999</c:v>
                </c:pt>
                <c:pt idx="38">
                  <c:v>15849534.9243</c:v>
                </c:pt>
                <c:pt idx="39">
                  <c:v>15841740.4443</c:v>
                </c:pt>
                <c:pt idx="40">
                  <c:v>15832741.5878</c:v>
                </c:pt>
                <c:pt idx="41">
                  <c:v>15821357.8399</c:v>
                </c:pt>
                <c:pt idx="42">
                  <c:v>15813533.5965</c:v>
                </c:pt>
                <c:pt idx="43">
                  <c:v>15766821.475</c:v>
                </c:pt>
                <c:pt idx="44">
                  <c:v>15759797.4713</c:v>
                </c:pt>
                <c:pt idx="45">
                  <c:v>15736298.0494</c:v>
                </c:pt>
                <c:pt idx="46">
                  <c:v>15718855.437799999</c:v>
                </c:pt>
                <c:pt idx="47">
                  <c:v>15677275.328</c:v>
                </c:pt>
                <c:pt idx="48">
                  <c:v>15623052.725199999</c:v>
                </c:pt>
                <c:pt idx="49">
                  <c:v>15617687.5584</c:v>
                </c:pt>
                <c:pt idx="50">
                  <c:v>15583717.4627</c:v>
                </c:pt>
                <c:pt idx="51">
                  <c:v>15515001.4715</c:v>
                </c:pt>
                <c:pt idx="52">
                  <c:v>15531181.9977</c:v>
                </c:pt>
                <c:pt idx="53">
                  <c:v>15513311.093800001</c:v>
                </c:pt>
                <c:pt idx="54">
                  <c:v>15505604.5913</c:v>
                </c:pt>
                <c:pt idx="55">
                  <c:v>15494212.2435</c:v>
                </c:pt>
                <c:pt idx="56">
                  <c:v>15479689.405200001</c:v>
                </c:pt>
                <c:pt idx="57">
                  <c:v>15463788.350500001</c:v>
                </c:pt>
                <c:pt idx="58">
                  <c:v>15463848.761399999</c:v>
                </c:pt>
                <c:pt idx="59">
                  <c:v>15464460.687999999</c:v>
                </c:pt>
                <c:pt idx="60">
                  <c:v>15464069.585200001</c:v>
                </c:pt>
                <c:pt idx="61">
                  <c:v>15461567.1809</c:v>
                </c:pt>
                <c:pt idx="62">
                  <c:v>15463395.7107</c:v>
                </c:pt>
                <c:pt idx="63">
                  <c:v>15463759.0483</c:v>
                </c:pt>
                <c:pt idx="64">
                  <c:v>15463069.0623</c:v>
                </c:pt>
                <c:pt idx="65">
                  <c:v>15462657.9463</c:v>
                </c:pt>
                <c:pt idx="66">
                  <c:v>15463482.756899999</c:v>
                </c:pt>
                <c:pt idx="67">
                  <c:v>15463177.4255</c:v>
                </c:pt>
                <c:pt idx="68">
                  <c:v>15463894.771</c:v>
                </c:pt>
                <c:pt idx="69">
                  <c:v>15462161.907400001</c:v>
                </c:pt>
                <c:pt idx="70">
                  <c:v>15400204.066099999</c:v>
                </c:pt>
                <c:pt idx="71">
                  <c:v>15399640.5107</c:v>
                </c:pt>
                <c:pt idx="72">
                  <c:v>15399161.7238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37-4CBD-BCCD-845D7F21437A}"/>
            </c:ext>
          </c:extLst>
        </c:ser>
        <c:ser>
          <c:idx val="18"/>
          <c:order val="18"/>
          <c:spPr>
            <a:solidFill>
              <a:srgbClr val="E1E1E1"/>
            </a:solidFill>
          </c:spPr>
          <c:invertIfNegative val="0"/>
          <c:val>
            <c:numRef>
              <c:f>all_years!$C$30:$BW$30</c:f>
              <c:numCache>
                <c:formatCode>_(* #,##0_);_(* \(#,##0\);_(* "-"??_);_(@_)</c:formatCode>
                <c:ptCount val="73"/>
                <c:pt idx="0">
                  <c:v>29697255.831599999</c:v>
                </c:pt>
                <c:pt idx="1">
                  <c:v>28853606.627099998</c:v>
                </c:pt>
                <c:pt idx="2">
                  <c:v>27977681.5759</c:v>
                </c:pt>
                <c:pt idx="3">
                  <c:v>27220850.874200001</c:v>
                </c:pt>
                <c:pt idx="4">
                  <c:v>26590535.0579</c:v>
                </c:pt>
                <c:pt idx="5">
                  <c:v>26072751.080800001</c:v>
                </c:pt>
                <c:pt idx="6">
                  <c:v>25551281.818700001</c:v>
                </c:pt>
                <c:pt idx="7">
                  <c:v>25224190.6877</c:v>
                </c:pt>
                <c:pt idx="8">
                  <c:v>24758798.707600001</c:v>
                </c:pt>
                <c:pt idx="9">
                  <c:v>24358634.7786</c:v>
                </c:pt>
                <c:pt idx="10">
                  <c:v>24134239.416299999</c:v>
                </c:pt>
                <c:pt idx="11">
                  <c:v>24023481.673300002</c:v>
                </c:pt>
                <c:pt idx="12">
                  <c:v>23961458.933499999</c:v>
                </c:pt>
                <c:pt idx="13">
                  <c:v>23918203.970199998</c:v>
                </c:pt>
                <c:pt idx="14">
                  <c:v>23810388.289999999</c:v>
                </c:pt>
                <c:pt idx="15">
                  <c:v>23722866.328400001</c:v>
                </c:pt>
                <c:pt idx="16">
                  <c:v>23566326.340599999</c:v>
                </c:pt>
                <c:pt idx="17">
                  <c:v>23450215.8671</c:v>
                </c:pt>
                <c:pt idx="18">
                  <c:v>23403213.145799998</c:v>
                </c:pt>
                <c:pt idx="19">
                  <c:v>23354816.641800001</c:v>
                </c:pt>
                <c:pt idx="20">
                  <c:v>23322827.167300001</c:v>
                </c:pt>
                <c:pt idx="21">
                  <c:v>23210371.280699998</c:v>
                </c:pt>
                <c:pt idx="22">
                  <c:v>22978990.417800002</c:v>
                </c:pt>
                <c:pt idx="23">
                  <c:v>22984173.723000001</c:v>
                </c:pt>
                <c:pt idx="24">
                  <c:v>22970835.747000001</c:v>
                </c:pt>
                <c:pt idx="25">
                  <c:v>22835039.898499999</c:v>
                </c:pt>
                <c:pt idx="26">
                  <c:v>22694541.540199999</c:v>
                </c:pt>
                <c:pt idx="27">
                  <c:v>22690585.964499999</c:v>
                </c:pt>
                <c:pt idx="28">
                  <c:v>22620303.201000001</c:v>
                </c:pt>
                <c:pt idx="29">
                  <c:v>22551467.338599999</c:v>
                </c:pt>
                <c:pt idx="30">
                  <c:v>22168104.103700001</c:v>
                </c:pt>
                <c:pt idx="31">
                  <c:v>21936763.142299999</c:v>
                </c:pt>
                <c:pt idx="32">
                  <c:v>21683581.873300001</c:v>
                </c:pt>
                <c:pt idx="33">
                  <c:v>21654151.0832</c:v>
                </c:pt>
                <c:pt idx="34">
                  <c:v>21565584.5211</c:v>
                </c:pt>
                <c:pt idx="35">
                  <c:v>21518226.500599999</c:v>
                </c:pt>
                <c:pt idx="36">
                  <c:v>21482475.0002</c:v>
                </c:pt>
                <c:pt idx="37">
                  <c:v>21348329.702599999</c:v>
                </c:pt>
                <c:pt idx="38">
                  <c:v>21302295.829399999</c:v>
                </c:pt>
                <c:pt idx="39">
                  <c:v>21280504.134500001</c:v>
                </c:pt>
                <c:pt idx="40">
                  <c:v>20507074.496399999</c:v>
                </c:pt>
                <c:pt idx="41">
                  <c:v>20473421.499600001</c:v>
                </c:pt>
                <c:pt idx="42">
                  <c:v>20456981.778099999</c:v>
                </c:pt>
                <c:pt idx="43">
                  <c:v>20424959.213100001</c:v>
                </c:pt>
                <c:pt idx="44">
                  <c:v>20413390.361900002</c:v>
                </c:pt>
                <c:pt idx="45">
                  <c:v>20013549.681499999</c:v>
                </c:pt>
                <c:pt idx="46">
                  <c:v>18877313.976799998</c:v>
                </c:pt>
                <c:pt idx="47">
                  <c:v>17067084.7599</c:v>
                </c:pt>
                <c:pt idx="48">
                  <c:v>16756466.775699999</c:v>
                </c:pt>
                <c:pt idx="49">
                  <c:v>16569896.130100001</c:v>
                </c:pt>
                <c:pt idx="50">
                  <c:v>16433752.9089</c:v>
                </c:pt>
                <c:pt idx="51">
                  <c:v>16269087.775699999</c:v>
                </c:pt>
                <c:pt idx="52">
                  <c:v>16127209.370200001</c:v>
                </c:pt>
                <c:pt idx="53">
                  <c:v>16013569.3444</c:v>
                </c:pt>
                <c:pt idx="54">
                  <c:v>15998872.972100001</c:v>
                </c:pt>
                <c:pt idx="55">
                  <c:v>16039937.0814</c:v>
                </c:pt>
                <c:pt idx="56">
                  <c:v>15989021.5715</c:v>
                </c:pt>
                <c:pt idx="57">
                  <c:v>15966603.1339</c:v>
                </c:pt>
                <c:pt idx="58">
                  <c:v>15974579.244100001</c:v>
                </c:pt>
                <c:pt idx="59">
                  <c:v>15989638.4871</c:v>
                </c:pt>
                <c:pt idx="60">
                  <c:v>16004558.339500001</c:v>
                </c:pt>
                <c:pt idx="61">
                  <c:v>15999344.023600001</c:v>
                </c:pt>
                <c:pt idx="62">
                  <c:v>15997067.8619</c:v>
                </c:pt>
                <c:pt idx="63">
                  <c:v>16000405.3397</c:v>
                </c:pt>
                <c:pt idx="64">
                  <c:v>16003762.2323</c:v>
                </c:pt>
                <c:pt idx="65">
                  <c:v>16004035.105900001</c:v>
                </c:pt>
                <c:pt idx="66">
                  <c:v>16005010.081700001</c:v>
                </c:pt>
                <c:pt idx="67">
                  <c:v>16023664.644200001</c:v>
                </c:pt>
                <c:pt idx="68">
                  <c:v>16011668.3255</c:v>
                </c:pt>
                <c:pt idx="69">
                  <c:v>16012905.597999999</c:v>
                </c:pt>
                <c:pt idx="70">
                  <c:v>16005446.896400001</c:v>
                </c:pt>
                <c:pt idx="71">
                  <c:v>16001298.796800001</c:v>
                </c:pt>
                <c:pt idx="72">
                  <c:v>16001211.1877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37-4CBD-BCCD-845D7F2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977931824"/>
        <c:axId val="1"/>
      </c:barChart>
      <c:catAx>
        <c:axId val="197793182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0" vert="eaVert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1977931824"/>
        <c:crosses val="autoZero"/>
        <c:crossBetween val="between"/>
        <c:majorUnit val="1"/>
        <c:minorUnit val="0.5"/>
      </c:valAx>
    </c:plotArea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50</xdr:row>
      <xdr:rowOff>53975</xdr:rowOff>
    </xdr:from>
    <xdr:to>
      <xdr:col>15</xdr:col>
      <xdr:colOff>527050</xdr:colOff>
      <xdr:row>65</xdr:row>
      <xdr:rowOff>34925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B9C7F2-217D-4FC8-98C9-B6C27377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4646</xdr:colOff>
      <xdr:row>33</xdr:row>
      <xdr:rowOff>148916</xdr:rowOff>
    </xdr:from>
    <xdr:to>
      <xdr:col>15</xdr:col>
      <xdr:colOff>546100</xdr:colOff>
      <xdr:row>50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FFC584-0175-4F99-8949-45BF75BC9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verse.harvard.edu/dataset.xhtml?persistentId=doi:10.7910/DVN/G0QDN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E9CC-DD7F-434A-9F45-F1ACCC1F0F5F}">
  <sheetPr codeName="Sheet2"/>
  <dimension ref="A1:BW32"/>
  <sheetViews>
    <sheetView tabSelected="1" zoomScaleNormal="100" workbookViewId="0">
      <selection activeCell="C32" sqref="C32"/>
    </sheetView>
  </sheetViews>
  <sheetFormatPr defaultRowHeight="14.5" x14ac:dyDescent="0.35"/>
  <cols>
    <col min="1" max="1" width="14.81640625" customWidth="1"/>
    <col min="2" max="2" width="19.26953125" customWidth="1"/>
    <col min="3" max="75" width="13.6328125" bestFit="1" customWidth="1"/>
  </cols>
  <sheetData>
    <row r="1" spans="1:75" x14ac:dyDescent="0.35">
      <c r="A1" s="11" t="s">
        <v>44</v>
      </c>
      <c r="C1" t="s">
        <v>22</v>
      </c>
    </row>
    <row r="2" spans="1:75" x14ac:dyDescent="0.35">
      <c r="A2" s="10">
        <v>43895</v>
      </c>
    </row>
    <row r="3" spans="1:75" x14ac:dyDescent="0.35">
      <c r="A3" t="s">
        <v>21</v>
      </c>
      <c r="C3" s="12" t="s">
        <v>23</v>
      </c>
    </row>
    <row r="4" spans="1:75" x14ac:dyDescent="0.35">
      <c r="C4" s="6" t="s">
        <v>36</v>
      </c>
      <c r="N4" s="6" t="s">
        <v>37</v>
      </c>
      <c r="AE4" s="6" t="s">
        <v>38</v>
      </c>
      <c r="BI4" s="6" t="s">
        <v>39</v>
      </c>
    </row>
    <row r="5" spans="1:75" x14ac:dyDescent="0.35">
      <c r="B5" s="5" t="s">
        <v>24</v>
      </c>
      <c r="C5" s="18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18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U5" s="3">
        <v>19</v>
      </c>
      <c r="V5" s="3">
        <v>20</v>
      </c>
      <c r="W5" s="3">
        <v>21</v>
      </c>
      <c r="X5" s="3">
        <v>22</v>
      </c>
      <c r="Y5" s="3">
        <v>23</v>
      </c>
      <c r="Z5" s="3">
        <v>24</v>
      </c>
      <c r="AA5" s="3">
        <v>25</v>
      </c>
      <c r="AB5" s="3">
        <v>26</v>
      </c>
      <c r="AC5" s="3">
        <v>27</v>
      </c>
      <c r="AD5" s="3">
        <v>28</v>
      </c>
      <c r="AE5" s="18">
        <v>29</v>
      </c>
      <c r="AF5" s="3">
        <v>30</v>
      </c>
      <c r="AG5" s="3">
        <v>31</v>
      </c>
      <c r="AH5" s="3">
        <v>32</v>
      </c>
      <c r="AI5" s="3">
        <v>33</v>
      </c>
      <c r="AJ5" s="3">
        <v>34</v>
      </c>
      <c r="AK5" s="3">
        <v>35</v>
      </c>
      <c r="AL5" s="3">
        <v>36</v>
      </c>
      <c r="AM5" s="3">
        <v>37</v>
      </c>
      <c r="AN5" s="3">
        <v>38</v>
      </c>
      <c r="AO5" s="3">
        <v>39</v>
      </c>
      <c r="AP5" s="3">
        <v>40</v>
      </c>
      <c r="AQ5" s="3">
        <v>41</v>
      </c>
      <c r="AR5" s="3">
        <v>42</v>
      </c>
      <c r="AS5" s="3">
        <v>43</v>
      </c>
      <c r="AT5" s="3">
        <v>44</v>
      </c>
      <c r="AU5" s="3">
        <v>45</v>
      </c>
      <c r="AV5" s="3">
        <v>46</v>
      </c>
      <c r="AW5" s="3">
        <v>47</v>
      </c>
      <c r="AX5" s="3">
        <v>48</v>
      </c>
      <c r="AY5" s="3">
        <v>49</v>
      </c>
      <c r="AZ5" s="3">
        <v>50</v>
      </c>
      <c r="BA5" s="3">
        <v>51</v>
      </c>
      <c r="BB5" s="3">
        <v>52</v>
      </c>
      <c r="BC5" s="3">
        <v>53</v>
      </c>
      <c r="BD5" s="3">
        <v>54</v>
      </c>
      <c r="BE5" s="3">
        <v>55</v>
      </c>
      <c r="BF5" s="3">
        <v>56</v>
      </c>
      <c r="BG5" s="3">
        <v>57</v>
      </c>
      <c r="BH5" s="3">
        <v>58</v>
      </c>
      <c r="BI5" s="18">
        <v>59</v>
      </c>
      <c r="BJ5" s="3">
        <v>60</v>
      </c>
      <c r="BK5" s="3">
        <v>61</v>
      </c>
      <c r="BL5" s="3">
        <v>62</v>
      </c>
      <c r="BM5" s="3">
        <v>63</v>
      </c>
      <c r="BN5" s="3">
        <v>64</v>
      </c>
      <c r="BO5" s="3">
        <v>65</v>
      </c>
      <c r="BP5" s="3">
        <v>66</v>
      </c>
      <c r="BQ5" s="3">
        <v>67</v>
      </c>
      <c r="BR5" s="3">
        <v>68</v>
      </c>
      <c r="BS5" s="3">
        <v>69</v>
      </c>
      <c r="BT5" s="3">
        <v>70</v>
      </c>
      <c r="BU5" s="3">
        <v>71</v>
      </c>
      <c r="BV5" s="3">
        <v>72</v>
      </c>
      <c r="BW5" s="3">
        <v>73</v>
      </c>
    </row>
    <row r="6" spans="1:75" s="5" customFormat="1" x14ac:dyDescent="0.35">
      <c r="B6" s="5" t="s">
        <v>43</v>
      </c>
      <c r="C6" s="13" t="s">
        <v>25</v>
      </c>
      <c r="D6" s="14" t="s">
        <v>26</v>
      </c>
      <c r="E6" s="14" t="s">
        <v>27</v>
      </c>
      <c r="F6" s="14" t="s">
        <v>28</v>
      </c>
      <c r="G6" s="14" t="s">
        <v>29</v>
      </c>
      <c r="H6" s="14" t="s">
        <v>30</v>
      </c>
      <c r="I6" s="14" t="s">
        <v>31</v>
      </c>
      <c r="J6" s="14" t="s">
        <v>32</v>
      </c>
      <c r="K6" s="14" t="s">
        <v>33</v>
      </c>
      <c r="L6" s="14" t="s">
        <v>34</v>
      </c>
      <c r="M6" s="14" t="s">
        <v>35</v>
      </c>
      <c r="N6" s="13">
        <v>100</v>
      </c>
      <c r="O6" s="14">
        <v>200</v>
      </c>
      <c r="P6" s="14">
        <v>300</v>
      </c>
      <c r="Q6" s="14">
        <v>400</v>
      </c>
      <c r="R6" s="14">
        <v>500</v>
      </c>
      <c r="S6" s="14">
        <v>600</v>
      </c>
      <c r="T6" s="14">
        <v>700</v>
      </c>
      <c r="U6" s="14">
        <v>800</v>
      </c>
      <c r="V6" s="14">
        <v>900</v>
      </c>
      <c r="W6" s="14">
        <v>1000</v>
      </c>
      <c r="X6" s="14">
        <v>1100</v>
      </c>
      <c r="Y6" s="14">
        <v>1200</v>
      </c>
      <c r="Z6" s="14">
        <v>1300</v>
      </c>
      <c r="AA6" s="14">
        <v>1400</v>
      </c>
      <c r="AB6" s="14">
        <v>1500</v>
      </c>
      <c r="AC6" s="14">
        <v>1600</v>
      </c>
      <c r="AD6" s="14">
        <v>1700</v>
      </c>
      <c r="AE6" s="13">
        <v>1710</v>
      </c>
      <c r="AF6" s="14">
        <v>1720</v>
      </c>
      <c r="AG6" s="14">
        <v>1730</v>
      </c>
      <c r="AH6" s="14">
        <v>1740</v>
      </c>
      <c r="AI6" s="14">
        <v>1750</v>
      </c>
      <c r="AJ6" s="14">
        <v>1760</v>
      </c>
      <c r="AK6" s="14">
        <v>1770</v>
      </c>
      <c r="AL6" s="14">
        <v>1780</v>
      </c>
      <c r="AM6" s="14">
        <v>1790</v>
      </c>
      <c r="AN6" s="14">
        <v>1800</v>
      </c>
      <c r="AO6" s="14">
        <v>1810</v>
      </c>
      <c r="AP6" s="14">
        <v>1820</v>
      </c>
      <c r="AQ6" s="14">
        <v>1830</v>
      </c>
      <c r="AR6" s="14">
        <v>1840</v>
      </c>
      <c r="AS6" s="14">
        <v>1850</v>
      </c>
      <c r="AT6" s="14">
        <v>1860</v>
      </c>
      <c r="AU6" s="14">
        <v>1870</v>
      </c>
      <c r="AV6" s="14">
        <v>1880</v>
      </c>
      <c r="AW6" s="14">
        <v>1890</v>
      </c>
      <c r="AX6" s="14">
        <v>1900</v>
      </c>
      <c r="AY6" s="14">
        <v>1910</v>
      </c>
      <c r="AZ6" s="14">
        <v>1920</v>
      </c>
      <c r="BA6" s="14">
        <v>1930</v>
      </c>
      <c r="BB6" s="14">
        <v>1940</v>
      </c>
      <c r="BC6" s="14">
        <v>1950</v>
      </c>
      <c r="BD6" s="14">
        <v>1960</v>
      </c>
      <c r="BE6" s="14">
        <v>1970</v>
      </c>
      <c r="BF6" s="14">
        <v>1980</v>
      </c>
      <c r="BG6" s="14">
        <v>1990</v>
      </c>
      <c r="BH6" s="14">
        <v>2000</v>
      </c>
      <c r="BI6" s="13">
        <v>2001</v>
      </c>
      <c r="BJ6" s="14">
        <v>2002</v>
      </c>
      <c r="BK6" s="14">
        <v>2003</v>
      </c>
      <c r="BL6" s="14">
        <v>2004</v>
      </c>
      <c r="BM6" s="14">
        <v>2005</v>
      </c>
      <c r="BN6" s="14">
        <v>2006</v>
      </c>
      <c r="BO6" s="14">
        <v>2007</v>
      </c>
      <c r="BP6" s="14">
        <v>2008</v>
      </c>
      <c r="BQ6" s="14">
        <v>2009</v>
      </c>
      <c r="BR6" s="14">
        <v>2010</v>
      </c>
      <c r="BS6" s="14">
        <v>2011</v>
      </c>
      <c r="BT6" s="14">
        <v>2012</v>
      </c>
      <c r="BU6" s="14">
        <v>2013</v>
      </c>
      <c r="BV6" s="14">
        <v>2014</v>
      </c>
      <c r="BW6" s="14">
        <v>2015</v>
      </c>
    </row>
    <row r="7" spans="1:75" s="16" customFormat="1" x14ac:dyDescent="0.35">
      <c r="B7" s="16" t="s">
        <v>41</v>
      </c>
      <c r="C7" s="15">
        <f>C8+50</f>
        <v>12000</v>
      </c>
      <c r="D7" s="17">
        <f t="shared" ref="D7:BO7" si="0">D8+50</f>
        <v>11000</v>
      </c>
      <c r="E7" s="17">
        <f t="shared" si="0"/>
        <v>10000</v>
      </c>
      <c r="F7" s="17">
        <f t="shared" si="0"/>
        <v>9000</v>
      </c>
      <c r="G7" s="17">
        <f t="shared" si="0"/>
        <v>8000</v>
      </c>
      <c r="H7" s="17">
        <f t="shared" si="0"/>
        <v>7000</v>
      </c>
      <c r="I7" s="17">
        <f t="shared" si="0"/>
        <v>6000</v>
      </c>
      <c r="J7" s="17">
        <f t="shared" si="0"/>
        <v>5000</v>
      </c>
      <c r="K7" s="17">
        <f t="shared" si="0"/>
        <v>4000</v>
      </c>
      <c r="L7" s="17">
        <f t="shared" si="0"/>
        <v>3000</v>
      </c>
      <c r="M7" s="17">
        <f t="shared" si="0"/>
        <v>2000</v>
      </c>
      <c r="N7" s="15">
        <f t="shared" si="0"/>
        <v>1900</v>
      </c>
      <c r="O7" s="17">
        <f t="shared" si="0"/>
        <v>1800</v>
      </c>
      <c r="P7" s="17">
        <f t="shared" si="0"/>
        <v>1700</v>
      </c>
      <c r="Q7" s="17">
        <f t="shared" si="0"/>
        <v>1600</v>
      </c>
      <c r="R7" s="17">
        <f t="shared" si="0"/>
        <v>1500</v>
      </c>
      <c r="S7" s="17">
        <f t="shared" si="0"/>
        <v>1400</v>
      </c>
      <c r="T7" s="17">
        <f t="shared" si="0"/>
        <v>1300</v>
      </c>
      <c r="U7" s="17">
        <f t="shared" si="0"/>
        <v>1200</v>
      </c>
      <c r="V7" s="17">
        <f t="shared" si="0"/>
        <v>1100</v>
      </c>
      <c r="W7" s="17">
        <f t="shared" si="0"/>
        <v>1000</v>
      </c>
      <c r="X7" s="17">
        <f t="shared" si="0"/>
        <v>900</v>
      </c>
      <c r="Y7" s="17">
        <f t="shared" si="0"/>
        <v>800</v>
      </c>
      <c r="Z7" s="17">
        <f t="shared" si="0"/>
        <v>700</v>
      </c>
      <c r="AA7" s="17">
        <f t="shared" si="0"/>
        <v>600</v>
      </c>
      <c r="AB7" s="17">
        <f t="shared" si="0"/>
        <v>500</v>
      </c>
      <c r="AC7" s="17">
        <f t="shared" si="0"/>
        <v>400</v>
      </c>
      <c r="AD7" s="17">
        <f t="shared" si="0"/>
        <v>300</v>
      </c>
      <c r="AE7" s="15">
        <f t="shared" si="0"/>
        <v>290</v>
      </c>
      <c r="AF7" s="17">
        <f t="shared" si="0"/>
        <v>280</v>
      </c>
      <c r="AG7" s="17">
        <f t="shared" si="0"/>
        <v>270</v>
      </c>
      <c r="AH7" s="17">
        <f t="shared" si="0"/>
        <v>260</v>
      </c>
      <c r="AI7" s="17">
        <f t="shared" si="0"/>
        <v>250</v>
      </c>
      <c r="AJ7" s="17">
        <f t="shared" si="0"/>
        <v>240</v>
      </c>
      <c r="AK7" s="17">
        <f t="shared" si="0"/>
        <v>230</v>
      </c>
      <c r="AL7" s="17">
        <f t="shared" si="0"/>
        <v>220</v>
      </c>
      <c r="AM7" s="17">
        <f t="shared" si="0"/>
        <v>210</v>
      </c>
      <c r="AN7" s="17">
        <f t="shared" si="0"/>
        <v>200</v>
      </c>
      <c r="AO7" s="17">
        <f t="shared" si="0"/>
        <v>190</v>
      </c>
      <c r="AP7" s="17">
        <f t="shared" si="0"/>
        <v>180</v>
      </c>
      <c r="AQ7" s="17">
        <f t="shared" si="0"/>
        <v>170</v>
      </c>
      <c r="AR7" s="17">
        <f t="shared" si="0"/>
        <v>160</v>
      </c>
      <c r="AS7" s="17">
        <f t="shared" si="0"/>
        <v>150</v>
      </c>
      <c r="AT7" s="17">
        <f t="shared" si="0"/>
        <v>140</v>
      </c>
      <c r="AU7" s="17">
        <f t="shared" si="0"/>
        <v>130</v>
      </c>
      <c r="AV7" s="17">
        <f t="shared" si="0"/>
        <v>120</v>
      </c>
      <c r="AW7" s="17">
        <f t="shared" si="0"/>
        <v>110</v>
      </c>
      <c r="AX7" s="17">
        <f t="shared" si="0"/>
        <v>100</v>
      </c>
      <c r="AY7" s="17">
        <f t="shared" si="0"/>
        <v>90</v>
      </c>
      <c r="AZ7" s="17">
        <f t="shared" si="0"/>
        <v>80</v>
      </c>
      <c r="BA7" s="17">
        <f t="shared" si="0"/>
        <v>70</v>
      </c>
      <c r="BB7" s="17">
        <f t="shared" si="0"/>
        <v>60</v>
      </c>
      <c r="BC7" s="17">
        <f t="shared" si="0"/>
        <v>50</v>
      </c>
      <c r="BD7" s="17">
        <f t="shared" si="0"/>
        <v>40</v>
      </c>
      <c r="BE7" s="17">
        <f t="shared" si="0"/>
        <v>30</v>
      </c>
      <c r="BF7" s="17">
        <f t="shared" si="0"/>
        <v>20</v>
      </c>
      <c r="BG7" s="17">
        <f t="shared" si="0"/>
        <v>10</v>
      </c>
      <c r="BH7" s="17">
        <f t="shared" si="0"/>
        <v>0</v>
      </c>
      <c r="BI7" s="15">
        <f t="shared" si="0"/>
        <v>-1</v>
      </c>
      <c r="BJ7" s="17">
        <f t="shared" si="0"/>
        <v>-2</v>
      </c>
      <c r="BK7" s="17">
        <f t="shared" si="0"/>
        <v>-3</v>
      </c>
      <c r="BL7" s="17">
        <f t="shared" si="0"/>
        <v>-4</v>
      </c>
      <c r="BM7" s="17">
        <f t="shared" si="0"/>
        <v>-5</v>
      </c>
      <c r="BN7" s="17">
        <f t="shared" si="0"/>
        <v>-6</v>
      </c>
      <c r="BO7" s="17">
        <f t="shared" si="0"/>
        <v>-7</v>
      </c>
      <c r="BP7" s="17">
        <f t="shared" ref="BP7:BW7" si="1">BP8+50</f>
        <v>-8</v>
      </c>
      <c r="BQ7" s="17">
        <f t="shared" si="1"/>
        <v>-9</v>
      </c>
      <c r="BR7" s="17">
        <f t="shared" si="1"/>
        <v>-10</v>
      </c>
      <c r="BS7" s="17">
        <f t="shared" si="1"/>
        <v>-11</v>
      </c>
      <c r="BT7" s="17">
        <f t="shared" si="1"/>
        <v>-12</v>
      </c>
      <c r="BU7" s="17">
        <f t="shared" si="1"/>
        <v>-13</v>
      </c>
      <c r="BV7" s="17">
        <f t="shared" si="1"/>
        <v>-14</v>
      </c>
      <c r="BW7" s="17">
        <f t="shared" si="1"/>
        <v>-15</v>
      </c>
    </row>
    <row r="8" spans="1:75" x14ac:dyDescent="0.35">
      <c r="B8" s="5" t="s">
        <v>40</v>
      </c>
      <c r="C8" s="6">
        <f>C9-66</f>
        <v>11950</v>
      </c>
      <c r="D8">
        <f t="shared" ref="D8:BO8" si="2">D9-66</f>
        <v>10950</v>
      </c>
      <c r="E8">
        <f t="shared" si="2"/>
        <v>9950</v>
      </c>
      <c r="F8">
        <f t="shared" si="2"/>
        <v>8950</v>
      </c>
      <c r="G8">
        <f t="shared" si="2"/>
        <v>7950</v>
      </c>
      <c r="H8">
        <f t="shared" si="2"/>
        <v>6950</v>
      </c>
      <c r="I8">
        <f t="shared" si="2"/>
        <v>5950</v>
      </c>
      <c r="J8">
        <f t="shared" si="2"/>
        <v>4950</v>
      </c>
      <c r="K8">
        <f t="shared" si="2"/>
        <v>3950</v>
      </c>
      <c r="L8">
        <f t="shared" si="2"/>
        <v>2950</v>
      </c>
      <c r="M8">
        <f t="shared" si="2"/>
        <v>1950</v>
      </c>
      <c r="N8" s="6">
        <f t="shared" si="2"/>
        <v>1850</v>
      </c>
      <c r="O8">
        <f t="shared" si="2"/>
        <v>1750</v>
      </c>
      <c r="P8">
        <f t="shared" si="2"/>
        <v>1650</v>
      </c>
      <c r="Q8">
        <f t="shared" si="2"/>
        <v>1550</v>
      </c>
      <c r="R8">
        <f t="shared" si="2"/>
        <v>1450</v>
      </c>
      <c r="S8">
        <f t="shared" si="2"/>
        <v>1350</v>
      </c>
      <c r="T8">
        <f t="shared" si="2"/>
        <v>1250</v>
      </c>
      <c r="U8">
        <f t="shared" si="2"/>
        <v>1150</v>
      </c>
      <c r="V8">
        <f t="shared" si="2"/>
        <v>1050</v>
      </c>
      <c r="W8">
        <f t="shared" si="2"/>
        <v>950</v>
      </c>
      <c r="X8">
        <f t="shared" si="2"/>
        <v>850</v>
      </c>
      <c r="Y8">
        <f t="shared" si="2"/>
        <v>750</v>
      </c>
      <c r="Z8">
        <f t="shared" si="2"/>
        <v>650</v>
      </c>
      <c r="AA8">
        <f t="shared" si="2"/>
        <v>550</v>
      </c>
      <c r="AB8">
        <f t="shared" si="2"/>
        <v>450</v>
      </c>
      <c r="AC8">
        <f t="shared" si="2"/>
        <v>350</v>
      </c>
      <c r="AD8">
        <f t="shared" si="2"/>
        <v>250</v>
      </c>
      <c r="AE8" s="6">
        <f t="shared" si="2"/>
        <v>240</v>
      </c>
      <c r="AF8">
        <f t="shared" si="2"/>
        <v>230</v>
      </c>
      <c r="AG8">
        <f t="shared" si="2"/>
        <v>220</v>
      </c>
      <c r="AH8">
        <f t="shared" si="2"/>
        <v>210</v>
      </c>
      <c r="AI8">
        <f t="shared" si="2"/>
        <v>200</v>
      </c>
      <c r="AJ8">
        <f t="shared" si="2"/>
        <v>190</v>
      </c>
      <c r="AK8">
        <f t="shared" si="2"/>
        <v>180</v>
      </c>
      <c r="AL8">
        <f t="shared" si="2"/>
        <v>170</v>
      </c>
      <c r="AM8">
        <f t="shared" si="2"/>
        <v>160</v>
      </c>
      <c r="AN8">
        <f t="shared" si="2"/>
        <v>150</v>
      </c>
      <c r="AO8">
        <f t="shared" si="2"/>
        <v>140</v>
      </c>
      <c r="AP8">
        <f t="shared" si="2"/>
        <v>130</v>
      </c>
      <c r="AQ8">
        <f t="shared" si="2"/>
        <v>120</v>
      </c>
      <c r="AR8">
        <f t="shared" si="2"/>
        <v>110</v>
      </c>
      <c r="AS8">
        <f t="shared" si="2"/>
        <v>100</v>
      </c>
      <c r="AT8">
        <f t="shared" si="2"/>
        <v>90</v>
      </c>
      <c r="AU8">
        <f t="shared" si="2"/>
        <v>80</v>
      </c>
      <c r="AV8">
        <f t="shared" si="2"/>
        <v>70</v>
      </c>
      <c r="AW8">
        <f t="shared" si="2"/>
        <v>60</v>
      </c>
      <c r="AX8">
        <f t="shared" si="2"/>
        <v>50</v>
      </c>
      <c r="AY8">
        <f t="shared" si="2"/>
        <v>40</v>
      </c>
      <c r="AZ8">
        <f t="shared" si="2"/>
        <v>30</v>
      </c>
      <c r="BA8">
        <f t="shared" si="2"/>
        <v>20</v>
      </c>
      <c r="BB8">
        <f t="shared" si="2"/>
        <v>10</v>
      </c>
      <c r="BC8">
        <f t="shared" si="2"/>
        <v>0</v>
      </c>
      <c r="BD8">
        <f t="shared" si="2"/>
        <v>-10</v>
      </c>
      <c r="BE8">
        <f t="shared" si="2"/>
        <v>-20</v>
      </c>
      <c r="BF8">
        <f t="shared" si="2"/>
        <v>-30</v>
      </c>
      <c r="BG8">
        <f t="shared" si="2"/>
        <v>-40</v>
      </c>
      <c r="BH8">
        <f t="shared" si="2"/>
        <v>-50</v>
      </c>
      <c r="BI8" s="6">
        <f t="shared" si="2"/>
        <v>-51</v>
      </c>
      <c r="BJ8">
        <f t="shared" si="2"/>
        <v>-52</v>
      </c>
      <c r="BK8">
        <f t="shared" si="2"/>
        <v>-53</v>
      </c>
      <c r="BL8">
        <f t="shared" si="2"/>
        <v>-54</v>
      </c>
      <c r="BM8">
        <f t="shared" si="2"/>
        <v>-55</v>
      </c>
      <c r="BN8">
        <f t="shared" si="2"/>
        <v>-56</v>
      </c>
      <c r="BO8">
        <f t="shared" si="2"/>
        <v>-57</v>
      </c>
      <c r="BP8">
        <f t="shared" ref="BP8:BW8" si="3">BP9-66</f>
        <v>-58</v>
      </c>
      <c r="BQ8">
        <f t="shared" si="3"/>
        <v>-59</v>
      </c>
      <c r="BR8">
        <f t="shared" si="3"/>
        <v>-60</v>
      </c>
      <c r="BS8">
        <f t="shared" si="3"/>
        <v>-61</v>
      </c>
      <c r="BT8">
        <f t="shared" si="3"/>
        <v>-62</v>
      </c>
      <c r="BU8">
        <f t="shared" si="3"/>
        <v>-63</v>
      </c>
      <c r="BV8">
        <f t="shared" si="3"/>
        <v>-64</v>
      </c>
      <c r="BW8">
        <f t="shared" si="3"/>
        <v>-65</v>
      </c>
    </row>
    <row r="9" spans="1:75" x14ac:dyDescent="0.35">
      <c r="B9" s="5" t="s">
        <v>42</v>
      </c>
      <c r="C9" s="6">
        <v>12016</v>
      </c>
      <c r="D9">
        <f>C9-1000</f>
        <v>11016</v>
      </c>
      <c r="E9">
        <f t="shared" ref="E9:M9" si="4">D9-1000</f>
        <v>10016</v>
      </c>
      <c r="F9">
        <f t="shared" si="4"/>
        <v>9016</v>
      </c>
      <c r="G9">
        <f t="shared" si="4"/>
        <v>8016</v>
      </c>
      <c r="H9">
        <f t="shared" si="4"/>
        <v>7016</v>
      </c>
      <c r="I9">
        <f t="shared" si="4"/>
        <v>6016</v>
      </c>
      <c r="J9">
        <f t="shared" si="4"/>
        <v>5016</v>
      </c>
      <c r="K9">
        <f t="shared" si="4"/>
        <v>4016</v>
      </c>
      <c r="L9">
        <f t="shared" si="4"/>
        <v>3016</v>
      </c>
      <c r="M9">
        <f t="shared" si="4"/>
        <v>2016</v>
      </c>
      <c r="N9" s="6">
        <f>M9-100</f>
        <v>1916</v>
      </c>
      <c r="O9">
        <f t="shared" ref="O9:AD9" si="5">N9-100</f>
        <v>1816</v>
      </c>
      <c r="P9">
        <f t="shared" si="5"/>
        <v>1716</v>
      </c>
      <c r="Q9">
        <f t="shared" si="5"/>
        <v>1616</v>
      </c>
      <c r="R9">
        <f t="shared" si="5"/>
        <v>1516</v>
      </c>
      <c r="S9">
        <f t="shared" si="5"/>
        <v>1416</v>
      </c>
      <c r="T9">
        <f t="shared" si="5"/>
        <v>1316</v>
      </c>
      <c r="U9">
        <f t="shared" si="5"/>
        <v>1216</v>
      </c>
      <c r="V9">
        <f t="shared" si="5"/>
        <v>1116</v>
      </c>
      <c r="W9">
        <f t="shared" si="5"/>
        <v>1016</v>
      </c>
      <c r="X9">
        <f t="shared" si="5"/>
        <v>916</v>
      </c>
      <c r="Y9">
        <f t="shared" si="5"/>
        <v>816</v>
      </c>
      <c r="Z9">
        <f t="shared" si="5"/>
        <v>716</v>
      </c>
      <c r="AA9">
        <f t="shared" si="5"/>
        <v>616</v>
      </c>
      <c r="AB9">
        <f t="shared" si="5"/>
        <v>516</v>
      </c>
      <c r="AC9">
        <f t="shared" si="5"/>
        <v>416</v>
      </c>
      <c r="AD9">
        <f t="shared" si="5"/>
        <v>316</v>
      </c>
      <c r="AE9" s="6">
        <f>AD9-10</f>
        <v>306</v>
      </c>
      <c r="AF9">
        <f t="shared" ref="AF9:BH9" si="6">AE9-10</f>
        <v>296</v>
      </c>
      <c r="AG9">
        <f t="shared" si="6"/>
        <v>286</v>
      </c>
      <c r="AH9">
        <f t="shared" si="6"/>
        <v>276</v>
      </c>
      <c r="AI9">
        <f t="shared" si="6"/>
        <v>266</v>
      </c>
      <c r="AJ9">
        <f t="shared" si="6"/>
        <v>256</v>
      </c>
      <c r="AK9">
        <f t="shared" si="6"/>
        <v>246</v>
      </c>
      <c r="AL9">
        <f t="shared" si="6"/>
        <v>236</v>
      </c>
      <c r="AM9">
        <f t="shared" si="6"/>
        <v>226</v>
      </c>
      <c r="AN9">
        <f t="shared" si="6"/>
        <v>216</v>
      </c>
      <c r="AO9">
        <f t="shared" si="6"/>
        <v>206</v>
      </c>
      <c r="AP9">
        <f t="shared" si="6"/>
        <v>196</v>
      </c>
      <c r="AQ9">
        <f t="shared" si="6"/>
        <v>186</v>
      </c>
      <c r="AR9">
        <f t="shared" si="6"/>
        <v>176</v>
      </c>
      <c r="AS9">
        <f t="shared" si="6"/>
        <v>166</v>
      </c>
      <c r="AT9">
        <f t="shared" si="6"/>
        <v>156</v>
      </c>
      <c r="AU9">
        <f t="shared" si="6"/>
        <v>146</v>
      </c>
      <c r="AV9">
        <f t="shared" si="6"/>
        <v>136</v>
      </c>
      <c r="AW9">
        <f t="shared" si="6"/>
        <v>126</v>
      </c>
      <c r="AX9">
        <f t="shared" si="6"/>
        <v>116</v>
      </c>
      <c r="AY9">
        <f t="shared" si="6"/>
        <v>106</v>
      </c>
      <c r="AZ9">
        <f t="shared" si="6"/>
        <v>96</v>
      </c>
      <c r="BA9">
        <f t="shared" si="6"/>
        <v>86</v>
      </c>
      <c r="BB9">
        <f t="shared" si="6"/>
        <v>76</v>
      </c>
      <c r="BC9">
        <f t="shared" si="6"/>
        <v>66</v>
      </c>
      <c r="BD9">
        <f t="shared" si="6"/>
        <v>56</v>
      </c>
      <c r="BE9">
        <f t="shared" si="6"/>
        <v>46</v>
      </c>
      <c r="BF9">
        <f t="shared" si="6"/>
        <v>36</v>
      </c>
      <c r="BG9">
        <f t="shared" si="6"/>
        <v>26</v>
      </c>
      <c r="BH9">
        <f t="shared" si="6"/>
        <v>16</v>
      </c>
      <c r="BI9" s="6">
        <f>BH9-1</f>
        <v>15</v>
      </c>
      <c r="BJ9">
        <f t="shared" ref="BJ9:BW9" si="7">BI9-1</f>
        <v>14</v>
      </c>
      <c r="BK9">
        <f t="shared" si="7"/>
        <v>13</v>
      </c>
      <c r="BL9">
        <f t="shared" si="7"/>
        <v>12</v>
      </c>
      <c r="BM9">
        <f t="shared" si="7"/>
        <v>11</v>
      </c>
      <c r="BN9">
        <f t="shared" si="7"/>
        <v>10</v>
      </c>
      <c r="BO9">
        <f t="shared" si="7"/>
        <v>9</v>
      </c>
      <c r="BP9">
        <f t="shared" si="7"/>
        <v>8</v>
      </c>
      <c r="BQ9">
        <f t="shared" si="7"/>
        <v>7</v>
      </c>
      <c r="BR9">
        <f t="shared" si="7"/>
        <v>6</v>
      </c>
      <c r="BS9">
        <f t="shared" si="7"/>
        <v>5</v>
      </c>
      <c r="BT9">
        <f t="shared" si="7"/>
        <v>4</v>
      </c>
      <c r="BU9">
        <f t="shared" si="7"/>
        <v>3</v>
      </c>
      <c r="BV9">
        <f t="shared" si="7"/>
        <v>2</v>
      </c>
      <c r="BW9">
        <f t="shared" si="7"/>
        <v>1</v>
      </c>
    </row>
    <row r="10" spans="1:75" x14ac:dyDescent="0.35">
      <c r="C10" s="6"/>
      <c r="N10" s="6"/>
      <c r="AE10" s="6"/>
      <c r="BI10" s="6"/>
    </row>
    <row r="11" spans="1:75" x14ac:dyDescent="0.35">
      <c r="A11" s="2" t="s">
        <v>0</v>
      </c>
      <c r="B11" s="2" t="s">
        <v>0</v>
      </c>
      <c r="C11" s="7">
        <v>-10000</v>
      </c>
      <c r="D11" s="2">
        <v>-9000</v>
      </c>
      <c r="E11" s="2">
        <v>-8000</v>
      </c>
      <c r="F11" s="2">
        <v>-7000</v>
      </c>
      <c r="G11" s="2">
        <v>-6000</v>
      </c>
      <c r="H11" s="2">
        <v>-5000</v>
      </c>
      <c r="I11" s="2">
        <v>-4000</v>
      </c>
      <c r="J11" s="2">
        <v>-3000</v>
      </c>
      <c r="K11" s="2">
        <v>-2000</v>
      </c>
      <c r="L11" s="2">
        <v>-1000</v>
      </c>
      <c r="M11" s="2">
        <v>0</v>
      </c>
      <c r="N11" s="7">
        <v>100</v>
      </c>
      <c r="O11" s="2">
        <v>200</v>
      </c>
      <c r="P11" s="2">
        <v>300</v>
      </c>
      <c r="Q11" s="2">
        <v>400</v>
      </c>
      <c r="R11" s="2">
        <v>500</v>
      </c>
      <c r="S11" s="2">
        <v>600</v>
      </c>
      <c r="T11" s="2">
        <v>700</v>
      </c>
      <c r="U11" s="2">
        <v>800</v>
      </c>
      <c r="V11" s="2">
        <v>900</v>
      </c>
      <c r="W11" s="2">
        <v>1000</v>
      </c>
      <c r="X11" s="2">
        <v>1100</v>
      </c>
      <c r="Y11" s="2">
        <v>1200</v>
      </c>
      <c r="Z11" s="2">
        <v>1300</v>
      </c>
      <c r="AA11" s="2">
        <v>1400</v>
      </c>
      <c r="AB11" s="2">
        <v>1500</v>
      </c>
      <c r="AC11" s="2">
        <v>1600</v>
      </c>
      <c r="AD11" s="2">
        <v>1700</v>
      </c>
      <c r="AE11" s="7">
        <v>1710</v>
      </c>
      <c r="AF11" s="2">
        <v>1720</v>
      </c>
      <c r="AG11" s="2">
        <v>1730</v>
      </c>
      <c r="AH11" s="2">
        <v>1740</v>
      </c>
      <c r="AI11" s="2">
        <v>1750</v>
      </c>
      <c r="AJ11" s="2">
        <v>1760</v>
      </c>
      <c r="AK11" s="2">
        <v>1770</v>
      </c>
      <c r="AL11" s="2">
        <v>1780</v>
      </c>
      <c r="AM11" s="2">
        <v>1790</v>
      </c>
      <c r="AN11" s="2">
        <v>1800</v>
      </c>
      <c r="AO11" s="2">
        <v>1810</v>
      </c>
      <c r="AP11" s="2">
        <v>1820</v>
      </c>
      <c r="AQ11" s="2">
        <v>1830</v>
      </c>
      <c r="AR11" s="2">
        <v>1840</v>
      </c>
      <c r="AS11" s="2">
        <v>1850</v>
      </c>
      <c r="AT11" s="2">
        <v>1860</v>
      </c>
      <c r="AU11" s="2">
        <v>1870</v>
      </c>
      <c r="AV11" s="2">
        <v>1880</v>
      </c>
      <c r="AW11" s="2">
        <v>1890</v>
      </c>
      <c r="AX11" s="2">
        <v>1900</v>
      </c>
      <c r="AY11" s="2">
        <v>1910</v>
      </c>
      <c r="AZ11" s="2">
        <v>1920</v>
      </c>
      <c r="BA11" s="2">
        <v>1930</v>
      </c>
      <c r="BB11" s="2">
        <v>1940</v>
      </c>
      <c r="BC11" s="2">
        <v>1950</v>
      </c>
      <c r="BD11" s="2">
        <v>1960</v>
      </c>
      <c r="BE11" s="2">
        <v>1970</v>
      </c>
      <c r="BF11" s="2">
        <v>1980</v>
      </c>
      <c r="BG11" s="2">
        <v>1990</v>
      </c>
      <c r="BH11" s="2">
        <v>2000</v>
      </c>
      <c r="BI11" s="7">
        <v>2001</v>
      </c>
      <c r="BJ11" s="2">
        <v>2002</v>
      </c>
      <c r="BK11" s="2">
        <v>2003</v>
      </c>
      <c r="BL11" s="2">
        <v>2004</v>
      </c>
      <c r="BM11" s="2">
        <v>2005</v>
      </c>
      <c r="BN11" s="2">
        <v>2006</v>
      </c>
      <c r="BO11" s="2">
        <v>2007</v>
      </c>
      <c r="BP11" s="2">
        <v>2008</v>
      </c>
      <c r="BQ11" s="2">
        <v>2009</v>
      </c>
      <c r="BR11" s="2">
        <v>2010</v>
      </c>
      <c r="BS11" s="2">
        <v>2011</v>
      </c>
      <c r="BT11" s="2">
        <v>2012</v>
      </c>
      <c r="BU11" s="2">
        <v>2013</v>
      </c>
      <c r="BV11" s="2">
        <v>2014</v>
      </c>
      <c r="BW11" s="2">
        <v>2015</v>
      </c>
    </row>
    <row r="12" spans="1:75" x14ac:dyDescent="0.35">
      <c r="B12" s="11" t="s">
        <v>1</v>
      </c>
      <c r="C12" s="8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14.49159</v>
      </c>
      <c r="N12" s="8">
        <v>14.49159</v>
      </c>
      <c r="O12" s="1">
        <v>74.694490000000002</v>
      </c>
      <c r="P12" s="1">
        <v>252.85348999999999</v>
      </c>
      <c r="Q12" s="1">
        <v>135.49679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10.428699999999999</v>
      </c>
      <c r="X12" s="1">
        <v>189.64532</v>
      </c>
      <c r="Y12" s="1">
        <v>383.94171999999998</v>
      </c>
      <c r="Z12" s="1">
        <v>386.00141000000002</v>
      </c>
      <c r="AA12" s="1">
        <v>442.47401000000002</v>
      </c>
      <c r="AB12" s="1">
        <v>442.47401000000002</v>
      </c>
      <c r="AC12" s="1">
        <v>576.20181000000002</v>
      </c>
      <c r="AD12" s="1">
        <v>646.78670999999997</v>
      </c>
      <c r="AE12" s="8">
        <v>813.93061999999998</v>
      </c>
      <c r="AF12" s="1">
        <v>918.40042000000005</v>
      </c>
      <c r="AG12" s="1">
        <v>988.76098999999999</v>
      </c>
      <c r="AH12" s="1">
        <v>1044.7004899999999</v>
      </c>
      <c r="AI12" s="1">
        <v>1075.05711</v>
      </c>
      <c r="AJ12" s="1">
        <v>1246.6532099999999</v>
      </c>
      <c r="AK12" s="1">
        <v>1419.1082100000001</v>
      </c>
      <c r="AL12" s="1">
        <v>2393.3726499999998</v>
      </c>
      <c r="AM12" s="1">
        <v>3484.1503499999999</v>
      </c>
      <c r="AN12" s="1">
        <v>4376.6966499999999</v>
      </c>
      <c r="AO12" s="1">
        <v>7455.2594200000003</v>
      </c>
      <c r="AP12" s="1">
        <v>8908.6485499999999</v>
      </c>
      <c r="AQ12" s="1">
        <v>12996.51015</v>
      </c>
      <c r="AR12" s="1">
        <v>17261.064590000002</v>
      </c>
      <c r="AS12" s="1">
        <v>19568.58178</v>
      </c>
      <c r="AT12" s="1">
        <v>22051.461770000002</v>
      </c>
      <c r="AU12" s="1">
        <v>21664.477760000002</v>
      </c>
      <c r="AV12" s="1">
        <v>28979.03628</v>
      </c>
      <c r="AW12" s="1">
        <v>39083.678800000002</v>
      </c>
      <c r="AX12" s="1">
        <v>52234.888740000002</v>
      </c>
      <c r="AY12" s="1">
        <v>78231.996289999995</v>
      </c>
      <c r="AZ12" s="1">
        <v>102395.59602</v>
      </c>
      <c r="BA12" s="1">
        <v>130204.45757</v>
      </c>
      <c r="BB12" s="1">
        <v>154894.65168000001</v>
      </c>
      <c r="BC12" s="1">
        <v>198004.09624099999</v>
      </c>
      <c r="BD12" s="1">
        <v>257481.46212099999</v>
      </c>
      <c r="BE12" s="1">
        <v>330082.355751</v>
      </c>
      <c r="BF12" s="1">
        <v>393201.60732100002</v>
      </c>
      <c r="BG12" s="1">
        <v>472857.34814100002</v>
      </c>
      <c r="BH12" s="1">
        <v>571287.39322900004</v>
      </c>
      <c r="BI12" s="8">
        <v>581220.84333900001</v>
      </c>
      <c r="BJ12" s="1">
        <v>590038.79528900003</v>
      </c>
      <c r="BK12" s="1">
        <v>598964.13593900006</v>
      </c>
      <c r="BL12" s="1">
        <v>608630.65417899995</v>
      </c>
      <c r="BM12" s="1">
        <v>618253.14551900001</v>
      </c>
      <c r="BN12" s="1">
        <v>628423.00796900003</v>
      </c>
      <c r="BO12" s="1">
        <v>639872.28637900006</v>
      </c>
      <c r="BP12" s="1">
        <v>650046.17454899999</v>
      </c>
      <c r="BQ12" s="1">
        <v>660011.22871900001</v>
      </c>
      <c r="BR12" s="1">
        <v>670252.24236899999</v>
      </c>
      <c r="BS12" s="1">
        <v>679883.62044900004</v>
      </c>
      <c r="BT12" s="1">
        <v>692097.21967899997</v>
      </c>
      <c r="BU12" s="1">
        <v>703592.24231899995</v>
      </c>
      <c r="BV12" s="1">
        <v>713508.62909900001</v>
      </c>
      <c r="BW12" s="1">
        <v>723554.60812899994</v>
      </c>
    </row>
    <row r="13" spans="1:75" x14ac:dyDescent="0.35">
      <c r="B13" s="11" t="s">
        <v>2</v>
      </c>
      <c r="C13" s="8">
        <v>0</v>
      </c>
      <c r="D13" s="1">
        <v>0</v>
      </c>
      <c r="E13" s="1">
        <v>60.2029</v>
      </c>
      <c r="F13" s="1">
        <v>60.2029</v>
      </c>
      <c r="G13" s="1">
        <v>44.116999999999997</v>
      </c>
      <c r="H13" s="1">
        <v>44.116999999999997</v>
      </c>
      <c r="I13" s="1">
        <v>277.76670000000001</v>
      </c>
      <c r="J13" s="1">
        <v>602.05830000000003</v>
      </c>
      <c r="K13" s="1">
        <v>1360.1656</v>
      </c>
      <c r="L13" s="1">
        <v>4843.9168200000004</v>
      </c>
      <c r="M13" s="1">
        <v>31611.85327</v>
      </c>
      <c r="N13" s="8">
        <v>42767.997150000003</v>
      </c>
      <c r="O13" s="1">
        <v>53420.312380000003</v>
      </c>
      <c r="P13" s="1">
        <v>66276.167879999994</v>
      </c>
      <c r="Q13" s="1">
        <v>82125.958679999996</v>
      </c>
      <c r="R13" s="1">
        <v>98006.303889999996</v>
      </c>
      <c r="S13" s="1">
        <v>107952.62522</v>
      </c>
      <c r="T13" s="1">
        <v>114647.87432</v>
      </c>
      <c r="U13" s="1">
        <v>122397.53122</v>
      </c>
      <c r="V13" s="1">
        <v>127346.63372</v>
      </c>
      <c r="W13" s="1">
        <v>131661.58592000001</v>
      </c>
      <c r="X13" s="1">
        <v>141104.74171999999</v>
      </c>
      <c r="Y13" s="1">
        <v>154351.34074000001</v>
      </c>
      <c r="Z13" s="1">
        <v>167711.00802000001</v>
      </c>
      <c r="AA13" s="1">
        <v>178295.41125</v>
      </c>
      <c r="AB13" s="1">
        <v>205350.22200000001</v>
      </c>
      <c r="AC13" s="1">
        <v>219939.88349000001</v>
      </c>
      <c r="AD13" s="1">
        <v>405257.67469000001</v>
      </c>
      <c r="AE13" s="8">
        <v>405498.58989</v>
      </c>
      <c r="AF13" s="1">
        <v>391723.03541000001</v>
      </c>
      <c r="AG13" s="1">
        <v>392734.09762999997</v>
      </c>
      <c r="AH13" s="1">
        <v>398314.41249000002</v>
      </c>
      <c r="AI13" s="1">
        <v>389564.20059999998</v>
      </c>
      <c r="AJ13" s="1">
        <v>349108.26669999998</v>
      </c>
      <c r="AK13" s="1">
        <v>315914.13193999999</v>
      </c>
      <c r="AL13" s="1">
        <v>347637.24738999997</v>
      </c>
      <c r="AM13" s="1">
        <v>366724.62543999997</v>
      </c>
      <c r="AN13" s="1">
        <v>340570.47788999998</v>
      </c>
      <c r="AO13" s="1">
        <v>415516.75550999999</v>
      </c>
      <c r="AP13" s="1">
        <v>420832.42365999997</v>
      </c>
      <c r="AQ13" s="1">
        <v>465833.25910000002</v>
      </c>
      <c r="AR13" s="1">
        <v>491014.56586999999</v>
      </c>
      <c r="AS13" s="1">
        <v>522583.36950999999</v>
      </c>
      <c r="AT13" s="1">
        <v>546727.61751999997</v>
      </c>
      <c r="AU13" s="1">
        <v>503993.91103000002</v>
      </c>
      <c r="AV13" s="1">
        <v>549097.16116999998</v>
      </c>
      <c r="AW13" s="1">
        <v>593071.51809100003</v>
      </c>
      <c r="AX13" s="1">
        <v>652408.40496099996</v>
      </c>
      <c r="AY13" s="1">
        <v>713970.50606100005</v>
      </c>
      <c r="AZ13" s="1">
        <v>793547.70178100001</v>
      </c>
      <c r="BA13" s="1">
        <v>837032.85582099995</v>
      </c>
      <c r="BB13" s="1">
        <v>847004.06247100001</v>
      </c>
      <c r="BC13" s="1">
        <v>903192.57741000003</v>
      </c>
      <c r="BD13" s="1">
        <v>984623.023698</v>
      </c>
      <c r="BE13" s="1">
        <v>1151954.0592400001</v>
      </c>
      <c r="BF13" s="1">
        <v>1278475.26984</v>
      </c>
      <c r="BG13" s="1">
        <v>1266426.80222</v>
      </c>
      <c r="BH13" s="1">
        <v>1373100.0451799999</v>
      </c>
      <c r="BI13" s="8">
        <v>1382975.6414600001</v>
      </c>
      <c r="BJ13" s="1">
        <v>1396827.84638</v>
      </c>
      <c r="BK13" s="1">
        <v>1410359.6870200001</v>
      </c>
      <c r="BL13" s="1">
        <v>1412089.4155600001</v>
      </c>
      <c r="BM13" s="1">
        <v>1424281.12372</v>
      </c>
      <c r="BN13" s="1">
        <v>1443065.4065700001</v>
      </c>
      <c r="BO13" s="1">
        <v>1451797.34143</v>
      </c>
      <c r="BP13" s="1">
        <v>1458336.2454200001</v>
      </c>
      <c r="BQ13" s="1">
        <v>1466605.8769</v>
      </c>
      <c r="BR13" s="1">
        <v>1474741.7271700001</v>
      </c>
      <c r="BS13" s="1">
        <v>1479684.6510300001</v>
      </c>
      <c r="BT13" s="1">
        <v>1485329.8911299999</v>
      </c>
      <c r="BU13" s="1">
        <v>1492728.59935</v>
      </c>
      <c r="BV13" s="1">
        <v>1503811.0264600001</v>
      </c>
      <c r="BW13" s="1">
        <v>1513518.92019</v>
      </c>
    </row>
    <row r="14" spans="1:75" x14ac:dyDescent="0.35">
      <c r="B14" s="11" t="s">
        <v>3</v>
      </c>
      <c r="C14" s="8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148.27670000000001</v>
      </c>
      <c r="M14" s="1">
        <v>664.33659999999998</v>
      </c>
      <c r="N14" s="8">
        <v>664.33659999999998</v>
      </c>
      <c r="O14" s="1">
        <v>738.4769</v>
      </c>
      <c r="P14" s="1">
        <v>738.4769</v>
      </c>
      <c r="Q14" s="1">
        <v>738.4769</v>
      </c>
      <c r="R14" s="1">
        <v>517.58069999999998</v>
      </c>
      <c r="S14" s="1">
        <v>866.40350000000001</v>
      </c>
      <c r="T14" s="1">
        <v>866.40350000000001</v>
      </c>
      <c r="U14" s="1">
        <v>1401.8081</v>
      </c>
      <c r="V14" s="1">
        <v>1309.5514000000001</v>
      </c>
      <c r="W14" s="1">
        <v>1252.4758999999999</v>
      </c>
      <c r="X14" s="1">
        <v>1451.1672000000001</v>
      </c>
      <c r="Y14" s="1">
        <v>1951.3956000000001</v>
      </c>
      <c r="Z14" s="1">
        <v>2065.8130099999998</v>
      </c>
      <c r="AA14" s="1">
        <v>2259.67391</v>
      </c>
      <c r="AB14" s="1">
        <v>2822.2363099999998</v>
      </c>
      <c r="AC14" s="1">
        <v>3910.6502999999998</v>
      </c>
      <c r="AD14" s="1">
        <v>5346.5308000000005</v>
      </c>
      <c r="AE14" s="8">
        <v>5902.8747000000003</v>
      </c>
      <c r="AF14" s="1">
        <v>7209.3526000000002</v>
      </c>
      <c r="AG14" s="1">
        <v>8826.7451299999993</v>
      </c>
      <c r="AH14" s="1">
        <v>11702.44413</v>
      </c>
      <c r="AI14" s="1">
        <v>20235.895530000002</v>
      </c>
      <c r="AJ14" s="1">
        <v>26768.919170000001</v>
      </c>
      <c r="AK14" s="1">
        <v>37906.74856</v>
      </c>
      <c r="AL14" s="1">
        <v>60658.33481</v>
      </c>
      <c r="AM14" s="1">
        <v>70988.912509999995</v>
      </c>
      <c r="AN14" s="1">
        <v>73942.831019999998</v>
      </c>
      <c r="AO14" s="1">
        <v>105965.38562</v>
      </c>
      <c r="AP14" s="1">
        <v>115224.79162</v>
      </c>
      <c r="AQ14" s="1">
        <v>137019.85702</v>
      </c>
      <c r="AR14" s="1">
        <v>153505.34701999999</v>
      </c>
      <c r="AS14" s="1">
        <v>175041.00492000001</v>
      </c>
      <c r="AT14" s="1">
        <v>198340.79131999999</v>
      </c>
      <c r="AU14" s="1">
        <v>211938.16841000001</v>
      </c>
      <c r="AV14" s="1">
        <v>237216.04960999999</v>
      </c>
      <c r="AW14" s="1">
        <v>268808.25650999998</v>
      </c>
      <c r="AX14" s="1">
        <v>294754.78746999998</v>
      </c>
      <c r="AY14" s="1">
        <v>347061.95087</v>
      </c>
      <c r="AZ14" s="1">
        <v>390654.98606999998</v>
      </c>
      <c r="BA14" s="1">
        <v>441328.52370000002</v>
      </c>
      <c r="BB14" s="1">
        <v>468163.15889999998</v>
      </c>
      <c r="BC14" s="1">
        <v>565372.79370000004</v>
      </c>
      <c r="BD14" s="1">
        <v>728901.19319999998</v>
      </c>
      <c r="BE14" s="1">
        <v>817518.85736999998</v>
      </c>
      <c r="BF14" s="1">
        <v>902294.46586999996</v>
      </c>
      <c r="BG14" s="1">
        <v>890264.84241000004</v>
      </c>
      <c r="BH14" s="1">
        <v>926154.35181999998</v>
      </c>
      <c r="BI14" s="8">
        <v>921688.41622000001</v>
      </c>
      <c r="BJ14" s="1">
        <v>912686.72881</v>
      </c>
      <c r="BK14" s="1">
        <v>921859.44469999999</v>
      </c>
      <c r="BL14" s="1">
        <v>952792.85080000001</v>
      </c>
      <c r="BM14" s="1">
        <v>988816.27320000005</v>
      </c>
      <c r="BN14" s="1">
        <v>1028648.1486</v>
      </c>
      <c r="BO14" s="1">
        <v>1046832.9984</v>
      </c>
      <c r="BP14" s="1">
        <v>1079278.4365999999</v>
      </c>
      <c r="BQ14" s="1">
        <v>1060721.3288700001</v>
      </c>
      <c r="BR14" s="1">
        <v>1062914.27407</v>
      </c>
      <c r="BS14" s="1">
        <v>1073449.0630699999</v>
      </c>
      <c r="BT14" s="1">
        <v>1064026.7117699999</v>
      </c>
      <c r="BU14" s="1">
        <v>1073049.0571699999</v>
      </c>
      <c r="BV14" s="1">
        <v>1078841.45337</v>
      </c>
      <c r="BW14" s="1">
        <v>1078847.5370700001</v>
      </c>
    </row>
    <row r="15" spans="1:75" x14ac:dyDescent="0.35">
      <c r="B15" s="11" t="s">
        <v>4</v>
      </c>
      <c r="C15" s="8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805.98979999999995</v>
      </c>
      <c r="L15" s="1">
        <v>2210.6968999999999</v>
      </c>
      <c r="M15" s="1">
        <v>6825.5250999999998</v>
      </c>
      <c r="N15" s="8">
        <v>7111.2866999999997</v>
      </c>
      <c r="O15" s="1">
        <v>7794.3938900000003</v>
      </c>
      <c r="P15" s="1">
        <v>8290.7801899999995</v>
      </c>
      <c r="Q15" s="1">
        <v>8345.9188799999993</v>
      </c>
      <c r="R15" s="1">
        <v>7107.1396999999997</v>
      </c>
      <c r="S15" s="1">
        <v>5495.0964899999999</v>
      </c>
      <c r="T15" s="1">
        <v>7803.4050900000002</v>
      </c>
      <c r="U15" s="1">
        <v>9067.0674899999995</v>
      </c>
      <c r="V15" s="1">
        <v>10006.9774</v>
      </c>
      <c r="W15" s="1">
        <v>11983.0479</v>
      </c>
      <c r="X15" s="1">
        <v>10239.20529</v>
      </c>
      <c r="Y15" s="1">
        <v>10005.792390000001</v>
      </c>
      <c r="Z15" s="1">
        <v>11356.75289</v>
      </c>
      <c r="AA15" s="1">
        <v>9732.3202899999997</v>
      </c>
      <c r="AB15" s="1">
        <v>9305.3073899999999</v>
      </c>
      <c r="AC15" s="1">
        <v>10882.656290000001</v>
      </c>
      <c r="AD15" s="1">
        <v>8162.1861900000004</v>
      </c>
      <c r="AE15" s="8">
        <v>7667.2948900000001</v>
      </c>
      <c r="AF15" s="1">
        <v>7205.6925799999999</v>
      </c>
      <c r="AG15" s="1">
        <v>6878.7992800000002</v>
      </c>
      <c r="AH15" s="1">
        <v>6601.7283799999996</v>
      </c>
      <c r="AI15" s="1">
        <v>6085.8113800000001</v>
      </c>
      <c r="AJ15" s="1">
        <v>5754.5302799999999</v>
      </c>
      <c r="AK15" s="1">
        <v>6028.5151800000003</v>
      </c>
      <c r="AL15" s="1">
        <v>6113.6886800000002</v>
      </c>
      <c r="AM15" s="1">
        <v>6235.3592799999997</v>
      </c>
      <c r="AN15" s="1">
        <v>7006.0240800000001</v>
      </c>
      <c r="AO15" s="1">
        <v>11041.365889999999</v>
      </c>
      <c r="AP15" s="1">
        <v>17710.62789</v>
      </c>
      <c r="AQ15" s="1">
        <v>24078.088489999998</v>
      </c>
      <c r="AR15" s="1">
        <v>31641.347590000001</v>
      </c>
      <c r="AS15" s="1">
        <v>44465.518790000002</v>
      </c>
      <c r="AT15" s="1">
        <v>55280.24469</v>
      </c>
      <c r="AU15" s="1">
        <v>69821.228300000002</v>
      </c>
      <c r="AV15" s="1">
        <v>83892.043000000005</v>
      </c>
      <c r="AW15" s="1">
        <v>103373.79889000001</v>
      </c>
      <c r="AX15" s="1">
        <v>128747.45629</v>
      </c>
      <c r="AY15" s="1">
        <v>159484.71166999999</v>
      </c>
      <c r="AZ15" s="1">
        <v>210419.55308000001</v>
      </c>
      <c r="BA15" s="1">
        <v>262123.71906999999</v>
      </c>
      <c r="BB15" s="1">
        <v>357236.46840999997</v>
      </c>
      <c r="BC15" s="1">
        <v>387395.38520999998</v>
      </c>
      <c r="BD15" s="1">
        <v>620918.98130999994</v>
      </c>
      <c r="BE15" s="1">
        <v>797252.55010999995</v>
      </c>
      <c r="BF15" s="1">
        <v>1067609.36631</v>
      </c>
      <c r="BG15" s="1">
        <v>1254430.8245000001</v>
      </c>
      <c r="BH15" s="1">
        <v>1589109.2268999999</v>
      </c>
      <c r="BI15" s="8">
        <v>1662462.6217</v>
      </c>
      <c r="BJ15" s="1">
        <v>1740283.5698299999</v>
      </c>
      <c r="BK15" s="1">
        <v>1827088.04639</v>
      </c>
      <c r="BL15" s="1">
        <v>1823849.79556</v>
      </c>
      <c r="BM15" s="1">
        <v>1813736.2278499999</v>
      </c>
      <c r="BN15" s="1">
        <v>1821192.9422500001</v>
      </c>
      <c r="BO15" s="1">
        <v>1809126.41873</v>
      </c>
      <c r="BP15" s="1">
        <v>1789219.92615</v>
      </c>
      <c r="BQ15" s="1">
        <v>1833336.3716500001</v>
      </c>
      <c r="BR15" s="1">
        <v>1864945.9482799999</v>
      </c>
      <c r="BS15" s="1">
        <v>1880547.36063</v>
      </c>
      <c r="BT15" s="1">
        <v>1905852.2967900001</v>
      </c>
      <c r="BU15" s="1">
        <v>1922305.0554200001</v>
      </c>
      <c r="BV15" s="1">
        <v>1947953.39662</v>
      </c>
      <c r="BW15" s="1">
        <v>1974818.95618</v>
      </c>
    </row>
    <row r="16" spans="1:75" x14ac:dyDescent="0.35">
      <c r="B16" s="11" t="s">
        <v>5</v>
      </c>
      <c r="C16" s="8">
        <v>0</v>
      </c>
      <c r="D16" s="1">
        <v>0</v>
      </c>
      <c r="E16" s="1">
        <v>0</v>
      </c>
      <c r="F16" s="1">
        <v>0</v>
      </c>
      <c r="G16" s="1">
        <v>60.2029</v>
      </c>
      <c r="H16" s="1">
        <v>177.55959999999999</v>
      </c>
      <c r="I16" s="1">
        <v>320.87509999999997</v>
      </c>
      <c r="J16" s="1">
        <v>320.87509999999997</v>
      </c>
      <c r="K16" s="1">
        <v>936.50707</v>
      </c>
      <c r="L16" s="1">
        <v>2470.5919399999998</v>
      </c>
      <c r="M16" s="1">
        <v>24418.941760000002</v>
      </c>
      <c r="N16" s="8">
        <v>26585.529910000001</v>
      </c>
      <c r="O16" s="1">
        <v>32525.691709999999</v>
      </c>
      <c r="P16" s="1">
        <v>39707.245790000001</v>
      </c>
      <c r="Q16" s="1">
        <v>46539.043850000002</v>
      </c>
      <c r="R16" s="1">
        <v>52995.9856</v>
      </c>
      <c r="S16" s="1">
        <v>62808.487309999997</v>
      </c>
      <c r="T16" s="1">
        <v>75186.161959999998</v>
      </c>
      <c r="U16" s="1">
        <v>89044.147660000002</v>
      </c>
      <c r="V16" s="1">
        <v>101920.68068</v>
      </c>
      <c r="W16" s="1">
        <v>112334.61347</v>
      </c>
      <c r="X16" s="1">
        <v>156323.26869</v>
      </c>
      <c r="Y16" s="1">
        <v>194635.74028999999</v>
      </c>
      <c r="Z16" s="1">
        <v>166834.19531000001</v>
      </c>
      <c r="AA16" s="1">
        <v>161424.04128999999</v>
      </c>
      <c r="AB16" s="1">
        <v>209518.44193999999</v>
      </c>
      <c r="AC16" s="1">
        <v>284479.04809</v>
      </c>
      <c r="AD16" s="1">
        <v>389080.16139999998</v>
      </c>
      <c r="AE16" s="8">
        <v>429168.62748000002</v>
      </c>
      <c r="AF16" s="1">
        <v>486673.15564999997</v>
      </c>
      <c r="AG16" s="1">
        <v>542043.63262000005</v>
      </c>
      <c r="AH16" s="1">
        <v>641832.09488999995</v>
      </c>
      <c r="AI16" s="1">
        <v>828499.17558000004</v>
      </c>
      <c r="AJ16" s="1">
        <v>993927.39697999996</v>
      </c>
      <c r="AK16" s="1">
        <v>1185974.6866899999</v>
      </c>
      <c r="AL16" s="1">
        <v>1489339.6842799999</v>
      </c>
      <c r="AM16" s="1">
        <v>1617866.8019900001</v>
      </c>
      <c r="AN16" s="1">
        <v>1662546.52162</v>
      </c>
      <c r="AO16" s="1">
        <v>1806814.2816699999</v>
      </c>
      <c r="AP16" s="1">
        <v>1896784.2807499999</v>
      </c>
      <c r="AQ16" s="1">
        <v>2044566.8890800001</v>
      </c>
      <c r="AR16" s="1">
        <v>2131805.9462600001</v>
      </c>
      <c r="AS16" s="1">
        <v>2245884.1530200001</v>
      </c>
      <c r="AT16" s="1">
        <v>2309967.1674100002</v>
      </c>
      <c r="AU16" s="1">
        <v>2304546.03938</v>
      </c>
      <c r="AV16" s="1">
        <v>2379919.7167600002</v>
      </c>
      <c r="AW16" s="1">
        <v>2535844.4073899998</v>
      </c>
      <c r="AX16" s="1">
        <v>2660414.7808500002</v>
      </c>
      <c r="AY16" s="1">
        <v>2672462.2749399999</v>
      </c>
      <c r="AZ16" s="1">
        <v>2714168.4492199998</v>
      </c>
      <c r="BA16" s="1">
        <v>2864057.4350000001</v>
      </c>
      <c r="BB16" s="1">
        <v>3068484.0385500002</v>
      </c>
      <c r="BC16" s="1">
        <v>3273099.1898500002</v>
      </c>
      <c r="BD16" s="1">
        <v>3571779.5946399998</v>
      </c>
      <c r="BE16" s="1">
        <v>4082326.6567799998</v>
      </c>
      <c r="BF16" s="1">
        <v>4473269.9647899996</v>
      </c>
      <c r="BG16" s="1">
        <v>5214556.7005399996</v>
      </c>
      <c r="BH16" s="1">
        <v>5331506.9135299996</v>
      </c>
      <c r="BI16" s="8">
        <v>5301558.4045599997</v>
      </c>
      <c r="BJ16" s="1">
        <v>5272871.6963299997</v>
      </c>
      <c r="BK16" s="1">
        <v>5218317.3029500004</v>
      </c>
      <c r="BL16" s="1">
        <v>5249864.0821200004</v>
      </c>
      <c r="BM16" s="1">
        <v>5265603.0388900004</v>
      </c>
      <c r="BN16" s="1">
        <v>5236866.6011699997</v>
      </c>
      <c r="BO16" s="1">
        <v>5267815.7742600003</v>
      </c>
      <c r="BP16" s="1">
        <v>5294425.03364</v>
      </c>
      <c r="BQ16" s="1">
        <v>5305388.8266899996</v>
      </c>
      <c r="BR16" s="1">
        <v>5305955.1279699998</v>
      </c>
      <c r="BS16" s="1">
        <v>5325342.2325200001</v>
      </c>
      <c r="BT16" s="1">
        <v>5359623.7648900002</v>
      </c>
      <c r="BU16" s="1">
        <v>5382708.78565</v>
      </c>
      <c r="BV16" s="1">
        <v>5405958.4888800001</v>
      </c>
      <c r="BW16" s="1">
        <v>5436989.5818699999</v>
      </c>
    </row>
    <row r="17" spans="2:75" x14ac:dyDescent="0.35">
      <c r="B17" s="11" t="s">
        <v>6</v>
      </c>
      <c r="C17" s="8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35.892800000000001</v>
      </c>
      <c r="N17" s="8">
        <v>105.5407</v>
      </c>
      <c r="O17" s="1">
        <v>105.5407</v>
      </c>
      <c r="P17" s="1">
        <v>141.89599999999999</v>
      </c>
      <c r="Q17" s="1">
        <v>69.647900000000007</v>
      </c>
      <c r="R17" s="1">
        <v>75.207089999999994</v>
      </c>
      <c r="S17" s="1">
        <v>492.19936000000001</v>
      </c>
      <c r="T17" s="1">
        <v>422.47845999999998</v>
      </c>
      <c r="U17" s="1">
        <v>698.20195999999999</v>
      </c>
      <c r="V17" s="1">
        <v>767.84986000000004</v>
      </c>
      <c r="W17" s="1">
        <v>684.25806</v>
      </c>
      <c r="X17" s="1">
        <v>684.25806</v>
      </c>
      <c r="Y17" s="1">
        <v>753.97896000000003</v>
      </c>
      <c r="Z17" s="1">
        <v>1251.78766</v>
      </c>
      <c r="AA17" s="1">
        <v>1152.7579599999999</v>
      </c>
      <c r="AB17" s="1">
        <v>849.88166000000001</v>
      </c>
      <c r="AC17" s="1">
        <v>2240.2690600000001</v>
      </c>
      <c r="AD17" s="1">
        <v>4972.9858599999998</v>
      </c>
      <c r="AE17" s="8">
        <v>5556.4116999999997</v>
      </c>
      <c r="AF17" s="1">
        <v>5791.0396000000001</v>
      </c>
      <c r="AG17" s="1">
        <v>6161.0533100000002</v>
      </c>
      <c r="AH17" s="1">
        <v>6683.8254100000004</v>
      </c>
      <c r="AI17" s="1">
        <v>7093.6597599999996</v>
      </c>
      <c r="AJ17" s="1">
        <v>7795.8543499999996</v>
      </c>
      <c r="AK17" s="1">
        <v>8475.8320500000009</v>
      </c>
      <c r="AL17" s="1">
        <v>11363.985199999999</v>
      </c>
      <c r="AM17" s="1">
        <v>14797.0831</v>
      </c>
      <c r="AN17" s="1">
        <v>14114.4557</v>
      </c>
      <c r="AO17" s="1">
        <v>21985.61708</v>
      </c>
      <c r="AP17" s="1">
        <v>25734.369480000001</v>
      </c>
      <c r="AQ17" s="1">
        <v>39624.347990000002</v>
      </c>
      <c r="AR17" s="1">
        <v>48597.036119999997</v>
      </c>
      <c r="AS17" s="1">
        <v>55916.623370000001</v>
      </c>
      <c r="AT17" s="1">
        <v>53903.971769999996</v>
      </c>
      <c r="AU17" s="1">
        <v>41466.692869999999</v>
      </c>
      <c r="AV17" s="1">
        <v>47618.33569</v>
      </c>
      <c r="AW17" s="1">
        <v>54281.544979999999</v>
      </c>
      <c r="AX17" s="1">
        <v>61788.283080000001</v>
      </c>
      <c r="AY17" s="1">
        <v>78874.928910000002</v>
      </c>
      <c r="AZ17" s="1">
        <v>92197.835399999996</v>
      </c>
      <c r="BA17" s="1">
        <v>112741.85008</v>
      </c>
      <c r="BB17" s="1">
        <v>138801.07771000001</v>
      </c>
      <c r="BC17" s="1">
        <v>169978.17541</v>
      </c>
      <c r="BD17" s="1">
        <v>236547.81734000001</v>
      </c>
      <c r="BE17" s="1">
        <v>361483.53003000002</v>
      </c>
      <c r="BF17" s="1">
        <v>514851.79887</v>
      </c>
      <c r="BG17" s="1">
        <v>579410.22831999999</v>
      </c>
      <c r="BH17" s="1">
        <v>726838.90537000005</v>
      </c>
      <c r="BI17" s="8">
        <v>745908.67651000002</v>
      </c>
      <c r="BJ17" s="1">
        <v>758138.10693999997</v>
      </c>
      <c r="BK17" s="1">
        <v>766311.25645999995</v>
      </c>
      <c r="BL17" s="1">
        <v>768163.22534</v>
      </c>
      <c r="BM17" s="1">
        <v>775691.39367000002</v>
      </c>
      <c r="BN17" s="1">
        <v>797853.71525000001</v>
      </c>
      <c r="BO17" s="1">
        <v>809955.06078000006</v>
      </c>
      <c r="BP17" s="1">
        <v>820545.12754000002</v>
      </c>
      <c r="BQ17" s="1">
        <v>835751.66254000005</v>
      </c>
      <c r="BR17" s="1">
        <v>846100.12306000001</v>
      </c>
      <c r="BS17" s="1">
        <v>853638.67556</v>
      </c>
      <c r="BT17" s="1">
        <v>850312.94840999995</v>
      </c>
      <c r="BU17" s="1">
        <v>856213.59889999998</v>
      </c>
      <c r="BV17" s="1">
        <v>867639.43478000001</v>
      </c>
      <c r="BW17" s="1">
        <v>874677.36691999994</v>
      </c>
    </row>
    <row r="18" spans="2:75" x14ac:dyDescent="0.35">
      <c r="B18" s="11" t="s">
        <v>7</v>
      </c>
      <c r="C18" s="8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3917.4160900000002</v>
      </c>
      <c r="J18" s="1">
        <v>12302.1559</v>
      </c>
      <c r="K18" s="1">
        <v>15118.83589</v>
      </c>
      <c r="L18" s="1">
        <v>14714.397129999999</v>
      </c>
      <c r="M18" s="1">
        <v>24411.905739999998</v>
      </c>
      <c r="N18" s="8">
        <v>24611.696039999999</v>
      </c>
      <c r="O18" s="1">
        <v>22599.357049999999</v>
      </c>
      <c r="P18" s="1">
        <v>18520.32935</v>
      </c>
      <c r="Q18" s="1">
        <v>22280.834050000001</v>
      </c>
      <c r="R18" s="1">
        <v>29089.43908</v>
      </c>
      <c r="S18" s="1">
        <v>31174.412179999999</v>
      </c>
      <c r="T18" s="1">
        <v>31937.73215</v>
      </c>
      <c r="U18" s="1">
        <v>29951.224849999999</v>
      </c>
      <c r="V18" s="1">
        <v>35762.176899999999</v>
      </c>
      <c r="W18" s="1">
        <v>35285.783170000002</v>
      </c>
      <c r="X18" s="1">
        <v>42404.717510000002</v>
      </c>
      <c r="Y18" s="1">
        <v>41484.454709999998</v>
      </c>
      <c r="Z18" s="1">
        <v>47286.795109999999</v>
      </c>
      <c r="AA18" s="1">
        <v>44700.745970000004</v>
      </c>
      <c r="AB18" s="1">
        <v>51704.006269999998</v>
      </c>
      <c r="AC18" s="1">
        <v>47897.802100000001</v>
      </c>
      <c r="AD18" s="1">
        <v>51601.273090000002</v>
      </c>
      <c r="AE18" s="8">
        <v>58287.87743</v>
      </c>
      <c r="AF18" s="1">
        <v>66519.618040000001</v>
      </c>
      <c r="AG18" s="1">
        <v>72516.564039999997</v>
      </c>
      <c r="AH18" s="1">
        <v>77490.124939999994</v>
      </c>
      <c r="AI18" s="1">
        <v>78165.881999999998</v>
      </c>
      <c r="AJ18" s="1">
        <v>82395.665909999996</v>
      </c>
      <c r="AK18" s="1">
        <v>83092.352710000006</v>
      </c>
      <c r="AL18" s="1">
        <v>73952.225690000007</v>
      </c>
      <c r="AM18" s="1">
        <v>73791.035229999994</v>
      </c>
      <c r="AN18" s="1">
        <v>81337.754579999993</v>
      </c>
      <c r="AO18" s="1">
        <v>113943.73151</v>
      </c>
      <c r="AP18" s="1">
        <v>152259.83481</v>
      </c>
      <c r="AQ18" s="1">
        <v>185888.52480000001</v>
      </c>
      <c r="AR18" s="1">
        <v>224561.95942</v>
      </c>
      <c r="AS18" s="1">
        <v>256033.93075</v>
      </c>
      <c r="AT18" s="1">
        <v>289315.10673</v>
      </c>
      <c r="AU18" s="1">
        <v>332564.60025000002</v>
      </c>
      <c r="AV18" s="1">
        <v>366166.54371</v>
      </c>
      <c r="AW18" s="1">
        <v>397705.80888999999</v>
      </c>
      <c r="AX18" s="1">
        <v>427026.23811999999</v>
      </c>
      <c r="AY18" s="1">
        <v>535224.13075999997</v>
      </c>
      <c r="AZ18" s="1">
        <v>616881.71903000004</v>
      </c>
      <c r="BA18" s="1">
        <v>665772.29113999999</v>
      </c>
      <c r="BB18" s="1">
        <v>726605.87043999997</v>
      </c>
      <c r="BC18" s="1">
        <v>739292.47751</v>
      </c>
      <c r="BD18" s="1">
        <v>664424.57080999995</v>
      </c>
      <c r="BE18" s="1">
        <v>662686.24613999994</v>
      </c>
      <c r="BF18" s="1">
        <v>761997.23114000005</v>
      </c>
      <c r="BG18" s="1">
        <v>835622.02789000003</v>
      </c>
      <c r="BH18" s="1">
        <v>920858.99350999994</v>
      </c>
      <c r="BI18" s="8">
        <v>932046.34310000006</v>
      </c>
      <c r="BJ18" s="1">
        <v>945808.43007999996</v>
      </c>
      <c r="BK18" s="1">
        <v>967339.36127999995</v>
      </c>
      <c r="BL18" s="1">
        <v>974187.05379999999</v>
      </c>
      <c r="BM18" s="1">
        <v>983668.98670000001</v>
      </c>
      <c r="BN18" s="1">
        <v>994471.93090000004</v>
      </c>
      <c r="BO18" s="1">
        <v>995282.36540000001</v>
      </c>
      <c r="BP18" s="1">
        <v>1007881.3513</v>
      </c>
      <c r="BQ18" s="1">
        <v>1006750.5054</v>
      </c>
      <c r="BR18" s="1">
        <v>1016379.71236</v>
      </c>
      <c r="BS18" s="1">
        <v>1024943.11976</v>
      </c>
      <c r="BT18" s="1">
        <v>1023503.8322600001</v>
      </c>
      <c r="BU18" s="1">
        <v>1037032.58166</v>
      </c>
      <c r="BV18" s="1">
        <v>1042831.62445</v>
      </c>
      <c r="BW18" s="1">
        <v>1048619.0365500001</v>
      </c>
    </row>
    <row r="19" spans="2:75" x14ac:dyDescent="0.35">
      <c r="B19" s="11" t="s">
        <v>8</v>
      </c>
      <c r="C19" s="8">
        <v>0</v>
      </c>
      <c r="D19" s="1">
        <v>0</v>
      </c>
      <c r="E19" s="1">
        <v>0</v>
      </c>
      <c r="F19" s="1">
        <v>0</v>
      </c>
      <c r="G19" s="1">
        <v>306.91840000000002</v>
      </c>
      <c r="H19" s="1">
        <v>2104.8060999999998</v>
      </c>
      <c r="I19" s="1">
        <v>12304.99675</v>
      </c>
      <c r="J19" s="1">
        <v>45778.651519999999</v>
      </c>
      <c r="K19" s="1">
        <v>112444.07502</v>
      </c>
      <c r="L19" s="1">
        <v>256360.81542999999</v>
      </c>
      <c r="M19" s="1">
        <v>1292112.3476499999</v>
      </c>
      <c r="N19" s="8">
        <v>1285177.6488900001</v>
      </c>
      <c r="O19" s="1">
        <v>1221897.78158</v>
      </c>
      <c r="P19" s="1">
        <v>942425.80805999995</v>
      </c>
      <c r="Q19" s="1">
        <v>966389.95655</v>
      </c>
      <c r="R19" s="1">
        <v>945094.60941000003</v>
      </c>
      <c r="S19" s="1">
        <v>1039951.23635</v>
      </c>
      <c r="T19" s="1">
        <v>985464.85898999998</v>
      </c>
      <c r="U19" s="1">
        <v>1022860.41608</v>
      </c>
      <c r="V19" s="1">
        <v>1235182.8293600001</v>
      </c>
      <c r="W19" s="1">
        <v>1331474.16163</v>
      </c>
      <c r="X19" s="1">
        <v>2029360.1847600001</v>
      </c>
      <c r="Y19" s="1">
        <v>2486627.1266899998</v>
      </c>
      <c r="Z19" s="1">
        <v>2642732.0496299998</v>
      </c>
      <c r="AA19" s="1">
        <v>2232336.1059699999</v>
      </c>
      <c r="AB19" s="1">
        <v>2698153.9907200001</v>
      </c>
      <c r="AC19" s="1">
        <v>2802084.4625400002</v>
      </c>
      <c r="AD19" s="1">
        <v>3034634.16304</v>
      </c>
      <c r="AE19" s="8">
        <v>3172969.91872</v>
      </c>
      <c r="AF19" s="1">
        <v>3305989.43041</v>
      </c>
      <c r="AG19" s="1">
        <v>3434559.08561</v>
      </c>
      <c r="AH19" s="1">
        <v>3564858.8344000001</v>
      </c>
      <c r="AI19" s="1">
        <v>3745540.1702200002</v>
      </c>
      <c r="AJ19" s="1">
        <v>3982940.6595299998</v>
      </c>
      <c r="AK19" s="1">
        <v>4163417.82614</v>
      </c>
      <c r="AL19" s="1">
        <v>4192046.0724399998</v>
      </c>
      <c r="AM19" s="1">
        <v>4335646.9947199998</v>
      </c>
      <c r="AN19" s="1">
        <v>4563351.4739300003</v>
      </c>
      <c r="AO19" s="1">
        <v>4674423.3779999996</v>
      </c>
      <c r="AP19" s="1">
        <v>4811181.2545800004</v>
      </c>
      <c r="AQ19" s="1">
        <v>4962154.1017800001</v>
      </c>
      <c r="AR19" s="1">
        <v>5348353.8348000003</v>
      </c>
      <c r="AS19" s="1">
        <v>5664433.2263200004</v>
      </c>
      <c r="AT19" s="1">
        <v>6179658.5459899995</v>
      </c>
      <c r="AU19" s="1">
        <v>6600347.9192899996</v>
      </c>
      <c r="AV19" s="1">
        <v>7150940.2008199999</v>
      </c>
      <c r="AW19" s="1">
        <v>7579155.95309</v>
      </c>
      <c r="AX19" s="1">
        <v>7981623.4531100001</v>
      </c>
      <c r="AY19" s="1">
        <v>8549518.4586900007</v>
      </c>
      <c r="AZ19" s="1">
        <v>8771739.6284299996</v>
      </c>
      <c r="BA19" s="1">
        <v>9142553.3928699996</v>
      </c>
      <c r="BB19" s="1">
        <v>9762465.3364400007</v>
      </c>
      <c r="BC19" s="1">
        <v>10231869.469900001</v>
      </c>
      <c r="BD19" s="1">
        <v>10916609.2928</v>
      </c>
      <c r="BE19" s="1">
        <v>10778455.3287</v>
      </c>
      <c r="BF19" s="1">
        <v>10471962.915999999</v>
      </c>
      <c r="BG19" s="1">
        <v>10382785.0307</v>
      </c>
      <c r="BH19" s="1">
        <v>10196049.4092</v>
      </c>
      <c r="BI19" s="8">
        <v>10180800.047599999</v>
      </c>
      <c r="BJ19" s="1">
        <v>10145943.0634</v>
      </c>
      <c r="BK19" s="1">
        <v>10177069.4166</v>
      </c>
      <c r="BL19" s="1">
        <v>10154890.3246</v>
      </c>
      <c r="BM19" s="1">
        <v>10162805.9098</v>
      </c>
      <c r="BN19" s="1">
        <v>10075087.191199999</v>
      </c>
      <c r="BO19" s="1">
        <v>10045669.705700001</v>
      </c>
      <c r="BP19" s="1">
        <v>10058410.578500001</v>
      </c>
      <c r="BQ19" s="1">
        <v>10040996.009299999</v>
      </c>
      <c r="BR19" s="1">
        <v>9992112.6002500001</v>
      </c>
      <c r="BS19" s="1">
        <v>9974042.7359299995</v>
      </c>
      <c r="BT19" s="1">
        <v>10008646.019200001</v>
      </c>
      <c r="BU19" s="1">
        <v>9983415.9981600009</v>
      </c>
      <c r="BV19" s="1">
        <v>9982451.5600099992</v>
      </c>
      <c r="BW19" s="1">
        <v>9998304.1062199995</v>
      </c>
    </row>
    <row r="20" spans="2:75" x14ac:dyDescent="0.35">
      <c r="B20" s="11" t="s">
        <v>9</v>
      </c>
      <c r="C20" s="8">
        <v>0</v>
      </c>
      <c r="D20" s="1">
        <v>0</v>
      </c>
      <c r="E20" s="1">
        <v>0</v>
      </c>
      <c r="F20" s="1">
        <v>0</v>
      </c>
      <c r="G20" s="1">
        <v>238.34307999999999</v>
      </c>
      <c r="H20" s="1">
        <v>7351.3179300000002</v>
      </c>
      <c r="I20" s="1">
        <v>134658.54607000001</v>
      </c>
      <c r="J20" s="1">
        <v>212545.22055</v>
      </c>
      <c r="K20" s="1">
        <v>277445.52262</v>
      </c>
      <c r="L20" s="1">
        <v>572399.30050000001</v>
      </c>
      <c r="M20" s="1">
        <v>423958.46755</v>
      </c>
      <c r="N20" s="8">
        <v>456195.34748</v>
      </c>
      <c r="O20" s="1">
        <v>451960.22691999999</v>
      </c>
      <c r="P20" s="1">
        <v>397391.84826</v>
      </c>
      <c r="Q20" s="1">
        <v>427127.96977999998</v>
      </c>
      <c r="R20" s="1">
        <v>435372.0675</v>
      </c>
      <c r="S20" s="1">
        <v>428845.54848</v>
      </c>
      <c r="T20" s="1">
        <v>428699.55484</v>
      </c>
      <c r="U20" s="1">
        <v>411315.98598</v>
      </c>
      <c r="V20" s="1">
        <v>422969.05008999998</v>
      </c>
      <c r="W20" s="1">
        <v>430065.05310999998</v>
      </c>
      <c r="X20" s="1">
        <v>408425.78992000001</v>
      </c>
      <c r="Y20" s="1">
        <v>380787.72467999998</v>
      </c>
      <c r="Z20" s="1">
        <v>324464.51355999999</v>
      </c>
      <c r="AA20" s="1">
        <v>388514.17728</v>
      </c>
      <c r="AB20" s="1">
        <v>409438.95276000001</v>
      </c>
      <c r="AC20" s="1">
        <v>254976.69519</v>
      </c>
      <c r="AD20" s="1">
        <v>225067.98392999999</v>
      </c>
      <c r="AE20" s="8">
        <v>219779.11072999999</v>
      </c>
      <c r="AF20" s="1">
        <v>221636.095</v>
      </c>
      <c r="AG20" s="1">
        <v>233813.21583999999</v>
      </c>
      <c r="AH20" s="1">
        <v>242369.49406999999</v>
      </c>
      <c r="AI20" s="1">
        <v>250280.49262999999</v>
      </c>
      <c r="AJ20" s="1">
        <v>254030.97547100001</v>
      </c>
      <c r="AK20" s="1">
        <v>270769.25176100002</v>
      </c>
      <c r="AL20" s="1">
        <v>291938.28984099999</v>
      </c>
      <c r="AM20" s="1">
        <v>323512.023071</v>
      </c>
      <c r="AN20" s="1">
        <v>370714.42488100001</v>
      </c>
      <c r="AO20" s="1">
        <v>434217.41048100003</v>
      </c>
      <c r="AP20" s="1">
        <v>500701.07824100001</v>
      </c>
      <c r="AQ20" s="1">
        <v>622340.98345000006</v>
      </c>
      <c r="AR20" s="1">
        <v>892875.22777999996</v>
      </c>
      <c r="AS20" s="1">
        <v>1084597.8671899999</v>
      </c>
      <c r="AT20" s="1">
        <v>1453825.1203600001</v>
      </c>
      <c r="AU20" s="1">
        <v>1669989.4915700001</v>
      </c>
      <c r="AV20" s="1">
        <v>2054688.31495</v>
      </c>
      <c r="AW20" s="1">
        <v>2400762.7579399999</v>
      </c>
      <c r="AX20" s="1">
        <v>2604141.2286899998</v>
      </c>
      <c r="AY20" s="1">
        <v>3018833.0001500002</v>
      </c>
      <c r="AZ20" s="1">
        <v>3690612.5521900002</v>
      </c>
      <c r="BA20" s="1">
        <v>4323781.5712700002</v>
      </c>
      <c r="BB20" s="1">
        <v>4661078.4587599998</v>
      </c>
      <c r="BC20" s="1">
        <v>5075556.4646800002</v>
      </c>
      <c r="BD20" s="1">
        <v>5489868.3521199999</v>
      </c>
      <c r="BE20" s="1">
        <v>5366081.7436600002</v>
      </c>
      <c r="BF20" s="1">
        <v>5324033.4045799999</v>
      </c>
      <c r="BG20" s="1">
        <v>5313026.9335099999</v>
      </c>
      <c r="BH20" s="1">
        <v>5308252.8783</v>
      </c>
      <c r="BI20" s="8">
        <v>5311922.5079399999</v>
      </c>
      <c r="BJ20" s="1">
        <v>5302390.1714199996</v>
      </c>
      <c r="BK20" s="1">
        <v>5346139.0814399999</v>
      </c>
      <c r="BL20" s="1">
        <v>5377619.8726000004</v>
      </c>
      <c r="BM20" s="1">
        <v>5388630.9497499997</v>
      </c>
      <c r="BN20" s="1">
        <v>5370246.3578500003</v>
      </c>
      <c r="BO20" s="1">
        <v>5378107.4756699996</v>
      </c>
      <c r="BP20" s="1">
        <v>5404482.6349999998</v>
      </c>
      <c r="BQ20" s="1">
        <v>5415613.5263999999</v>
      </c>
      <c r="BR20" s="1">
        <v>5406669.4749800004</v>
      </c>
      <c r="BS20" s="1">
        <v>5443421.1550099999</v>
      </c>
      <c r="BT20" s="1">
        <v>5473003.41591</v>
      </c>
      <c r="BU20" s="1">
        <v>5513006.9521599999</v>
      </c>
      <c r="BV20" s="1">
        <v>5535565.5923800003</v>
      </c>
      <c r="BW20" s="1">
        <v>5550445.5639300002</v>
      </c>
    </row>
    <row r="21" spans="2:75" x14ac:dyDescent="0.35">
      <c r="B21" s="11" t="s">
        <v>10</v>
      </c>
      <c r="C21" s="8">
        <v>0</v>
      </c>
      <c r="D21" s="1">
        <v>0</v>
      </c>
      <c r="E21" s="1">
        <v>0</v>
      </c>
      <c r="F21" s="1">
        <v>4.32402</v>
      </c>
      <c r="G21" s="1">
        <v>39.168959999999998</v>
      </c>
      <c r="H21" s="1">
        <v>347.6223</v>
      </c>
      <c r="I21" s="1">
        <v>10106.138440000001</v>
      </c>
      <c r="J21" s="1">
        <v>3095.0355</v>
      </c>
      <c r="K21" s="1">
        <v>917.34213999999997</v>
      </c>
      <c r="L21" s="1">
        <v>816.29673000000003</v>
      </c>
      <c r="M21" s="1">
        <v>1076.4779900000001</v>
      </c>
      <c r="N21" s="8">
        <v>1110.6878300000001</v>
      </c>
      <c r="O21" s="1">
        <v>1130.0432599999999</v>
      </c>
      <c r="P21" s="1">
        <v>1139.1226999999999</v>
      </c>
      <c r="Q21" s="1">
        <v>1111.3004900000001</v>
      </c>
      <c r="R21" s="1">
        <v>1091.4086299999999</v>
      </c>
      <c r="S21" s="1">
        <v>1119.9419800000001</v>
      </c>
      <c r="T21" s="1">
        <v>1157.34015</v>
      </c>
      <c r="U21" s="1">
        <v>1165.19343</v>
      </c>
      <c r="V21" s="1">
        <v>1235.0901100000001</v>
      </c>
      <c r="W21" s="1">
        <v>1314.2807299999999</v>
      </c>
      <c r="X21" s="1">
        <v>3335.94677</v>
      </c>
      <c r="Y21" s="1">
        <v>8779.2297600000002</v>
      </c>
      <c r="Z21" s="1">
        <v>9788.9797999999992</v>
      </c>
      <c r="AA21" s="1">
        <v>3441.3141300000002</v>
      </c>
      <c r="AB21" s="1">
        <v>8108.4314000000004</v>
      </c>
      <c r="AC21" s="1">
        <v>3236.7836699999998</v>
      </c>
      <c r="AD21" s="1">
        <v>10867.13942</v>
      </c>
      <c r="AE21" s="8">
        <v>15848.615089999999</v>
      </c>
      <c r="AF21" s="1">
        <v>23217.968250000002</v>
      </c>
      <c r="AG21" s="1">
        <v>29342.441730999999</v>
      </c>
      <c r="AH21" s="1">
        <v>36494.557250999998</v>
      </c>
      <c r="AI21" s="1">
        <v>41270.736401000002</v>
      </c>
      <c r="AJ21" s="1">
        <v>46032.733189999999</v>
      </c>
      <c r="AK21" s="1">
        <v>50170.104270000003</v>
      </c>
      <c r="AL21" s="1">
        <v>50581.304190000003</v>
      </c>
      <c r="AM21" s="1">
        <v>54488.760349999997</v>
      </c>
      <c r="AN21" s="1">
        <v>58511.628909999999</v>
      </c>
      <c r="AO21" s="1">
        <v>52687.958429999999</v>
      </c>
      <c r="AP21" s="1">
        <v>49134.891060000002</v>
      </c>
      <c r="AQ21" s="1">
        <v>56081.421321000002</v>
      </c>
      <c r="AR21" s="1">
        <v>60492.225611000002</v>
      </c>
      <c r="AS21" s="1">
        <v>68492.647091000006</v>
      </c>
      <c r="AT21" s="1">
        <v>77829.249500999998</v>
      </c>
      <c r="AU21" s="1">
        <v>123664.844811</v>
      </c>
      <c r="AV21" s="1">
        <v>245847.59758100001</v>
      </c>
      <c r="AW21" s="1">
        <v>415862.20138099999</v>
      </c>
      <c r="AX21" s="1">
        <v>503230.37407100003</v>
      </c>
      <c r="AY21" s="1">
        <v>653045.71845100005</v>
      </c>
      <c r="AZ21" s="1">
        <v>1048381.595</v>
      </c>
      <c r="BA21" s="1">
        <v>1365073.8277100001</v>
      </c>
      <c r="BB21" s="1">
        <v>1604497.16927</v>
      </c>
      <c r="BC21" s="1">
        <v>1872841.7426199999</v>
      </c>
      <c r="BD21" s="1">
        <v>2028995.48171</v>
      </c>
      <c r="BE21" s="1">
        <v>2262610.6149800001</v>
      </c>
      <c r="BF21" s="1">
        <v>2394746.3124899999</v>
      </c>
      <c r="BG21" s="1">
        <v>2539911.8018899998</v>
      </c>
      <c r="BH21" s="1">
        <v>2640181.9112300002</v>
      </c>
      <c r="BI21" s="8">
        <v>2663055.7191499998</v>
      </c>
      <c r="BJ21" s="1">
        <v>2667929.12995</v>
      </c>
      <c r="BK21" s="1">
        <v>2689941.1695599998</v>
      </c>
      <c r="BL21" s="1">
        <v>2711371.1439499999</v>
      </c>
      <c r="BM21" s="1">
        <v>2723055.6143499999</v>
      </c>
      <c r="BN21" s="1">
        <v>2712833.5967299999</v>
      </c>
      <c r="BO21" s="1">
        <v>2713087.7287099999</v>
      </c>
      <c r="BP21" s="1">
        <v>2731345.4528399999</v>
      </c>
      <c r="BQ21" s="1">
        <v>2735365.34828</v>
      </c>
      <c r="BR21" s="1">
        <v>2725351.6277399999</v>
      </c>
      <c r="BS21" s="1">
        <v>2756671.0623699999</v>
      </c>
      <c r="BT21" s="1">
        <v>2786738.7607900002</v>
      </c>
      <c r="BU21" s="1">
        <v>2762034.4954200001</v>
      </c>
      <c r="BV21" s="1">
        <v>2782540.2500800001</v>
      </c>
      <c r="BW21" s="1">
        <v>2781684.30247</v>
      </c>
    </row>
    <row r="22" spans="2:75" x14ac:dyDescent="0.35">
      <c r="B22" s="11" t="s">
        <v>11</v>
      </c>
      <c r="C22" s="8">
        <v>0</v>
      </c>
      <c r="D22" s="1">
        <v>0</v>
      </c>
      <c r="E22" s="1">
        <v>0</v>
      </c>
      <c r="F22" s="1">
        <v>0</v>
      </c>
      <c r="G22" s="1">
        <v>0</v>
      </c>
      <c r="H22" s="1">
        <v>58.329900000000002</v>
      </c>
      <c r="I22" s="1">
        <v>58.329900000000002</v>
      </c>
      <c r="J22" s="1">
        <v>0</v>
      </c>
      <c r="K22" s="1">
        <v>497.471</v>
      </c>
      <c r="L22" s="1">
        <v>356.99639999999999</v>
      </c>
      <c r="M22" s="1">
        <v>25808.44325</v>
      </c>
      <c r="N22" s="8">
        <v>33073.988250000002</v>
      </c>
      <c r="O22" s="1">
        <v>39847.129569999997</v>
      </c>
      <c r="P22" s="1">
        <v>46164.400459999997</v>
      </c>
      <c r="Q22" s="1">
        <v>42249.203110000002</v>
      </c>
      <c r="R22" s="1">
        <v>51681.2114</v>
      </c>
      <c r="S22" s="1">
        <v>120984.7458</v>
      </c>
      <c r="T22" s="1">
        <v>114693.29304999999</v>
      </c>
      <c r="U22" s="1">
        <v>209316.48467000001</v>
      </c>
      <c r="V22" s="1">
        <v>304390.56553999998</v>
      </c>
      <c r="W22" s="1">
        <v>344634.37463999999</v>
      </c>
      <c r="X22" s="1">
        <v>444667.64383000002</v>
      </c>
      <c r="Y22" s="1">
        <v>636084.23173</v>
      </c>
      <c r="Z22" s="1">
        <v>733499.80093000003</v>
      </c>
      <c r="AA22" s="1">
        <v>681753.10241000005</v>
      </c>
      <c r="AB22" s="1">
        <v>803971.78888999997</v>
      </c>
      <c r="AC22" s="1">
        <v>988274.43596000003</v>
      </c>
      <c r="AD22" s="1">
        <v>1086627.5260399999</v>
      </c>
      <c r="AE22" s="8">
        <v>1080426.53195</v>
      </c>
      <c r="AF22" s="1">
        <v>1089222.8848300001</v>
      </c>
      <c r="AG22" s="1">
        <v>1092165.8081199999</v>
      </c>
      <c r="AH22" s="1">
        <v>1092111.1822200001</v>
      </c>
      <c r="AI22" s="1">
        <v>1086022.1142</v>
      </c>
      <c r="AJ22" s="1">
        <v>1142770.8039299999</v>
      </c>
      <c r="AK22" s="1">
        <v>1243881.64579</v>
      </c>
      <c r="AL22" s="1">
        <v>1447417.01403</v>
      </c>
      <c r="AM22" s="1">
        <v>1526276.75603</v>
      </c>
      <c r="AN22" s="1">
        <v>1513408.57831</v>
      </c>
      <c r="AO22" s="1">
        <v>1637624.21053</v>
      </c>
      <c r="AP22" s="1">
        <v>1684414.2390999999</v>
      </c>
      <c r="AQ22" s="1">
        <v>1830139.6444399999</v>
      </c>
      <c r="AR22" s="1">
        <v>1981953.8479299999</v>
      </c>
      <c r="AS22" s="1">
        <v>2125356.1185300001</v>
      </c>
      <c r="AT22" s="1">
        <v>2202558.5229600002</v>
      </c>
      <c r="AU22" s="1">
        <v>2104611.2333200001</v>
      </c>
      <c r="AV22" s="1">
        <v>2185192.9986100001</v>
      </c>
      <c r="AW22" s="1">
        <v>2313737.8669500002</v>
      </c>
      <c r="AX22" s="1">
        <v>2478382.9659099998</v>
      </c>
      <c r="AY22" s="1">
        <v>2671489.7542500002</v>
      </c>
      <c r="AZ22" s="1">
        <v>2845547.4123300002</v>
      </c>
      <c r="BA22" s="1">
        <v>3146488.0913800001</v>
      </c>
      <c r="BB22" s="1">
        <v>3435818.2400500001</v>
      </c>
      <c r="BC22" s="1">
        <v>3918543.4483699999</v>
      </c>
      <c r="BD22" s="1">
        <v>4441824.9451000001</v>
      </c>
      <c r="BE22" s="1">
        <v>5087574.1640299996</v>
      </c>
      <c r="BF22" s="1">
        <v>5880471.3241999997</v>
      </c>
      <c r="BG22" s="1">
        <v>6263443.9613899998</v>
      </c>
      <c r="BH22" s="1">
        <v>6750194.6397299999</v>
      </c>
      <c r="BI22" s="8">
        <v>6773724.0149999997</v>
      </c>
      <c r="BJ22" s="1">
        <v>6804637.71313</v>
      </c>
      <c r="BK22" s="1">
        <v>6760472.4481300004</v>
      </c>
      <c r="BL22" s="1">
        <v>6790501.9054100001</v>
      </c>
      <c r="BM22" s="1">
        <v>6756374.2388399998</v>
      </c>
      <c r="BN22" s="1">
        <v>6817851.7507199999</v>
      </c>
      <c r="BO22" s="1">
        <v>6844917.8051800001</v>
      </c>
      <c r="BP22" s="1">
        <v>6828674.5994600002</v>
      </c>
      <c r="BQ22" s="1">
        <v>6831532.5152099999</v>
      </c>
      <c r="BR22" s="1">
        <v>6859690.0123500004</v>
      </c>
      <c r="BS22" s="1">
        <v>6851927.2208200004</v>
      </c>
      <c r="BT22" s="1">
        <v>6825984.4929799996</v>
      </c>
      <c r="BU22" s="1">
        <v>6849202.91347</v>
      </c>
      <c r="BV22" s="1">
        <v>6885179.7924699998</v>
      </c>
      <c r="BW22" s="1">
        <v>6905140.7846999997</v>
      </c>
    </row>
    <row r="23" spans="2:75" x14ac:dyDescent="0.35">
      <c r="B23" s="11" t="s">
        <v>12</v>
      </c>
      <c r="C23" s="8">
        <v>0</v>
      </c>
      <c r="D23" s="1">
        <v>0</v>
      </c>
      <c r="E23" s="1">
        <v>0</v>
      </c>
      <c r="F23" s="1">
        <v>7.7639300000000002</v>
      </c>
      <c r="G23" s="1">
        <v>7.7639300000000002</v>
      </c>
      <c r="H23" s="1">
        <v>4.6313700000000004</v>
      </c>
      <c r="I23" s="1">
        <v>4.6313700000000004</v>
      </c>
      <c r="J23" s="1">
        <v>4.6313700000000004</v>
      </c>
      <c r="K23" s="1">
        <v>428.04446999999999</v>
      </c>
      <c r="L23" s="1">
        <v>124788.99512000001</v>
      </c>
      <c r="M23" s="1">
        <v>714495.24734999996</v>
      </c>
      <c r="N23" s="8">
        <v>761411.38295</v>
      </c>
      <c r="O23" s="1">
        <v>797116.34614000004</v>
      </c>
      <c r="P23" s="1">
        <v>809866.52787999995</v>
      </c>
      <c r="Q23" s="1">
        <v>821926.67380999995</v>
      </c>
      <c r="R23" s="1">
        <v>932228.29926</v>
      </c>
      <c r="S23" s="1">
        <v>1153007.1546499999</v>
      </c>
      <c r="T23" s="1">
        <v>1257916.95527</v>
      </c>
      <c r="U23" s="1">
        <v>1620338.3410499999</v>
      </c>
      <c r="V23" s="1">
        <v>1997319.6642799999</v>
      </c>
      <c r="W23" s="1">
        <v>2234562.61576</v>
      </c>
      <c r="X23" s="1">
        <v>2464628.6724100001</v>
      </c>
      <c r="Y23" s="1">
        <v>2503773.9671299998</v>
      </c>
      <c r="Z23" s="1">
        <v>2587310.6655799998</v>
      </c>
      <c r="AA23" s="1">
        <v>2957192.7571100001</v>
      </c>
      <c r="AB23" s="1">
        <v>3104236.1013600002</v>
      </c>
      <c r="AC23" s="1">
        <v>3669789.7425899999</v>
      </c>
      <c r="AD23" s="1">
        <v>4090112.2061399999</v>
      </c>
      <c r="AE23" s="8">
        <v>4089062.9777299999</v>
      </c>
      <c r="AF23" s="1">
        <v>4278394.2922299998</v>
      </c>
      <c r="AG23" s="1">
        <v>4628350.0054500001</v>
      </c>
      <c r="AH23" s="1">
        <v>4974488.2385600004</v>
      </c>
      <c r="AI23" s="1">
        <v>5651783.69869</v>
      </c>
      <c r="AJ23" s="1">
        <v>6032957.89592</v>
      </c>
      <c r="AK23" s="1">
        <v>6416712.1088500004</v>
      </c>
      <c r="AL23" s="1">
        <v>6811167.2137599997</v>
      </c>
      <c r="AM23" s="1">
        <v>7010132.8480900005</v>
      </c>
      <c r="AN23" s="1">
        <v>7166914.1420900002</v>
      </c>
      <c r="AO23" s="1">
        <v>7397413.6817699997</v>
      </c>
      <c r="AP23" s="1">
        <v>7554062.0753300004</v>
      </c>
      <c r="AQ23" s="1">
        <v>8086593.6922300002</v>
      </c>
      <c r="AR23" s="1">
        <v>8475637.0519399997</v>
      </c>
      <c r="AS23" s="1">
        <v>8589792.5393400006</v>
      </c>
      <c r="AT23" s="1">
        <v>8578602.3910399992</v>
      </c>
      <c r="AU23" s="1">
        <v>8423974.9747499991</v>
      </c>
      <c r="AV23" s="1">
        <v>8568133.2722600009</v>
      </c>
      <c r="AW23" s="1">
        <v>8934156.8747300003</v>
      </c>
      <c r="AX23" s="1">
        <v>9931786.1309200004</v>
      </c>
      <c r="AY23" s="1">
        <v>10564868.2653</v>
      </c>
      <c r="AZ23" s="1">
        <v>11086513.9176</v>
      </c>
      <c r="BA23" s="1">
        <v>11571113.819399999</v>
      </c>
      <c r="BB23" s="1">
        <v>12109945.612</v>
      </c>
      <c r="BC23" s="1">
        <v>12473525.191199999</v>
      </c>
      <c r="BD23" s="1">
        <v>12740168.771199999</v>
      </c>
      <c r="BE23" s="1">
        <v>12662737.0133</v>
      </c>
      <c r="BF23" s="1">
        <v>12534816.93</v>
      </c>
      <c r="BG23" s="1">
        <v>12204552.2448</v>
      </c>
      <c r="BH23" s="1">
        <v>11747394.471000001</v>
      </c>
      <c r="BI23" s="8">
        <v>11691572.222899999</v>
      </c>
      <c r="BJ23" s="1">
        <v>11637932.239700001</v>
      </c>
      <c r="BK23" s="1">
        <v>11544698.491699999</v>
      </c>
      <c r="BL23" s="1">
        <v>11471011.5944</v>
      </c>
      <c r="BM23" s="1">
        <v>11354909.283</v>
      </c>
      <c r="BN23" s="1">
        <v>11313587.3047</v>
      </c>
      <c r="BO23" s="1">
        <v>11258648.063899999</v>
      </c>
      <c r="BP23" s="1">
        <v>11180219.7203</v>
      </c>
      <c r="BQ23" s="1">
        <v>11115662.4792</v>
      </c>
      <c r="BR23" s="1">
        <v>11068664.279999999</v>
      </c>
      <c r="BS23" s="1">
        <v>10918024.819800001</v>
      </c>
      <c r="BT23" s="1">
        <v>10840973.188100001</v>
      </c>
      <c r="BU23" s="1">
        <v>10778410.1195</v>
      </c>
      <c r="BV23" s="1">
        <v>10713551.2763</v>
      </c>
      <c r="BW23" s="1">
        <v>10656902.7915</v>
      </c>
    </row>
    <row r="24" spans="2:75" x14ac:dyDescent="0.35">
      <c r="B24" s="11" t="s">
        <v>13</v>
      </c>
      <c r="C24" s="8">
        <v>0</v>
      </c>
      <c r="D24" s="1">
        <v>0</v>
      </c>
      <c r="E24" s="1">
        <v>16.394909999999999</v>
      </c>
      <c r="F24" s="1">
        <v>22.088878999999999</v>
      </c>
      <c r="G24" s="1">
        <v>28.642828999999999</v>
      </c>
      <c r="H24" s="1">
        <v>39.688029</v>
      </c>
      <c r="I24" s="1">
        <v>44.061639</v>
      </c>
      <c r="J24" s="1">
        <v>49.074666999999998</v>
      </c>
      <c r="K24" s="1">
        <v>167.71091000000001</v>
      </c>
      <c r="L24" s="1">
        <v>876439.17318000004</v>
      </c>
      <c r="M24" s="1">
        <v>898955.60421999998</v>
      </c>
      <c r="N24" s="8">
        <v>965346.78740000003</v>
      </c>
      <c r="O24" s="1">
        <v>990195.59158999997</v>
      </c>
      <c r="P24" s="1">
        <v>989651.54556999996</v>
      </c>
      <c r="Q24" s="1">
        <v>920055.58848999999</v>
      </c>
      <c r="R24" s="1">
        <v>1282355.62491</v>
      </c>
      <c r="S24" s="1">
        <v>1877208.5487299999</v>
      </c>
      <c r="T24" s="1">
        <v>2468737.4622300002</v>
      </c>
      <c r="U24" s="1">
        <v>2686847.0713499999</v>
      </c>
      <c r="V24" s="1">
        <v>2755937.4220500002</v>
      </c>
      <c r="W24" s="1">
        <v>2835090.52085</v>
      </c>
      <c r="X24" s="1">
        <v>2829430.2624400002</v>
      </c>
      <c r="Y24" s="1">
        <v>2909853.1362700001</v>
      </c>
      <c r="Z24" s="1">
        <v>2968086.62518</v>
      </c>
      <c r="AA24" s="1">
        <v>3037140.0269300002</v>
      </c>
      <c r="AB24" s="1">
        <v>3268202.8864099998</v>
      </c>
      <c r="AC24" s="1">
        <v>3547125.2202900001</v>
      </c>
      <c r="AD24" s="1">
        <v>3878046.2342900001</v>
      </c>
      <c r="AE24" s="8">
        <v>3825480.9766000002</v>
      </c>
      <c r="AF24" s="1">
        <v>4008620.5349900001</v>
      </c>
      <c r="AG24" s="1">
        <v>4633070.0254300004</v>
      </c>
      <c r="AH24" s="1">
        <v>5226431.0578899998</v>
      </c>
      <c r="AI24" s="1">
        <v>6770549.0832399996</v>
      </c>
      <c r="AJ24" s="1">
        <v>6945033.5351200001</v>
      </c>
      <c r="AK24" s="1">
        <v>7086303.9390599998</v>
      </c>
      <c r="AL24" s="1">
        <v>7079797.8907599999</v>
      </c>
      <c r="AM24" s="1">
        <v>7202821.7186200004</v>
      </c>
      <c r="AN24" s="1">
        <v>7880503.2621099995</v>
      </c>
      <c r="AO24" s="1">
        <v>7971620.8120900001</v>
      </c>
      <c r="AP24" s="1">
        <v>8142727.3770899996</v>
      </c>
      <c r="AQ24" s="1">
        <v>9298379.4127699994</v>
      </c>
      <c r="AR24" s="1">
        <v>9436700.1389600001</v>
      </c>
      <c r="AS24" s="1">
        <v>9508529.74175</v>
      </c>
      <c r="AT24" s="1">
        <v>9667378.7011099998</v>
      </c>
      <c r="AU24" s="1">
        <v>9936203.1093700007</v>
      </c>
      <c r="AV24" s="1">
        <v>11617796.945900001</v>
      </c>
      <c r="AW24" s="1">
        <v>13519309.078400001</v>
      </c>
      <c r="AX24" s="1">
        <v>18177251.143300001</v>
      </c>
      <c r="AY24" s="1">
        <v>18847595.200800002</v>
      </c>
      <c r="AZ24" s="1">
        <v>19269088.028700002</v>
      </c>
      <c r="BA24" s="1">
        <v>19516250.4263</v>
      </c>
      <c r="BB24" s="1">
        <v>20074906.269900002</v>
      </c>
      <c r="BC24" s="1">
        <v>20215997.8805</v>
      </c>
      <c r="BD24" s="1">
        <v>19519700.750999998</v>
      </c>
      <c r="BE24" s="1">
        <v>18685164.192299999</v>
      </c>
      <c r="BF24" s="1">
        <v>18173901.343400002</v>
      </c>
      <c r="BG24" s="1">
        <v>17730991.819400001</v>
      </c>
      <c r="BH24" s="1">
        <v>17726553.328000002</v>
      </c>
      <c r="BI24" s="8">
        <v>17670184.566100001</v>
      </c>
      <c r="BJ24" s="1">
        <v>17637326.864399999</v>
      </c>
      <c r="BK24" s="1">
        <v>17581254.786800001</v>
      </c>
      <c r="BL24" s="1">
        <v>17576156.671599999</v>
      </c>
      <c r="BM24" s="1">
        <v>17549978.9833</v>
      </c>
      <c r="BN24" s="1">
        <v>17555111.676800001</v>
      </c>
      <c r="BO24" s="1">
        <v>17556670.0922</v>
      </c>
      <c r="BP24" s="1">
        <v>17548789.785300002</v>
      </c>
      <c r="BQ24" s="1">
        <v>17547947.339600001</v>
      </c>
      <c r="BR24" s="1">
        <v>17540226.068700001</v>
      </c>
      <c r="BS24" s="1">
        <v>17512285.789000001</v>
      </c>
      <c r="BT24" s="1">
        <v>17495195.620099999</v>
      </c>
      <c r="BU24" s="1">
        <v>17469453.717500001</v>
      </c>
      <c r="BV24" s="1">
        <v>17396818.534899998</v>
      </c>
      <c r="BW24" s="1">
        <v>17338527.3684</v>
      </c>
    </row>
    <row r="25" spans="2:75" x14ac:dyDescent="0.35">
      <c r="B25" s="11" t="s">
        <v>14</v>
      </c>
      <c r="C25" s="8">
        <v>1027.8421000000001</v>
      </c>
      <c r="D25" s="1">
        <v>1027.8421000000001</v>
      </c>
      <c r="E25" s="1">
        <v>1382.3376000000001</v>
      </c>
      <c r="F25" s="1">
        <v>2529.6077</v>
      </c>
      <c r="G25" s="1">
        <v>7543.1621999999998</v>
      </c>
      <c r="H25" s="1">
        <v>12264.47105</v>
      </c>
      <c r="I25" s="1">
        <v>24840.890599999999</v>
      </c>
      <c r="J25" s="1">
        <v>198788.97537999999</v>
      </c>
      <c r="K25" s="1">
        <v>662326.68897000002</v>
      </c>
      <c r="L25" s="1">
        <v>1386064.6876000001</v>
      </c>
      <c r="M25" s="1">
        <v>3434911.8987699999</v>
      </c>
      <c r="N25" s="8">
        <v>3453010.2754199998</v>
      </c>
      <c r="O25" s="1">
        <v>3455237.8396399999</v>
      </c>
      <c r="P25" s="1">
        <v>2846612.6224000002</v>
      </c>
      <c r="Q25" s="1">
        <v>3162962.13802</v>
      </c>
      <c r="R25" s="1">
        <v>3367864.9893100001</v>
      </c>
      <c r="S25" s="1">
        <v>3563757.7692900002</v>
      </c>
      <c r="T25" s="1">
        <v>3618486.85152</v>
      </c>
      <c r="U25" s="1">
        <v>3415513.9484999999</v>
      </c>
      <c r="V25" s="1">
        <v>3664414.0348100001</v>
      </c>
      <c r="W25" s="1">
        <v>3670298.52483</v>
      </c>
      <c r="X25" s="1">
        <v>4338471.3928399999</v>
      </c>
      <c r="Y25" s="1">
        <v>4587396.65503</v>
      </c>
      <c r="Z25" s="1">
        <v>4643916.0255699996</v>
      </c>
      <c r="AA25" s="1">
        <v>4644722.5382500002</v>
      </c>
      <c r="AB25" s="1">
        <v>5039650.2051200001</v>
      </c>
      <c r="AC25" s="1">
        <v>4847096.6111500002</v>
      </c>
      <c r="AD25" s="1">
        <v>4790547.7297</v>
      </c>
      <c r="AE25" s="8">
        <v>4828323.0471900003</v>
      </c>
      <c r="AF25" s="1">
        <v>4921418.3937200001</v>
      </c>
      <c r="AG25" s="1">
        <v>4954304.2434299998</v>
      </c>
      <c r="AH25" s="1">
        <v>4995249.7122</v>
      </c>
      <c r="AI25" s="1">
        <v>5027095.6924200002</v>
      </c>
      <c r="AJ25" s="1">
        <v>4935946.2342900001</v>
      </c>
      <c r="AK25" s="1">
        <v>4857938.6969999997</v>
      </c>
      <c r="AL25" s="1">
        <v>4769122.5594800003</v>
      </c>
      <c r="AM25" s="1">
        <v>4706469.0685900003</v>
      </c>
      <c r="AN25" s="1">
        <v>4695345.11142</v>
      </c>
      <c r="AO25" s="1">
        <v>4647796.7716199998</v>
      </c>
      <c r="AP25" s="1">
        <v>4668655.3563999999</v>
      </c>
      <c r="AQ25" s="1">
        <v>4683256.0776699996</v>
      </c>
      <c r="AR25" s="1">
        <v>4677086.6574999997</v>
      </c>
      <c r="AS25" s="1">
        <v>4650099.0808699997</v>
      </c>
      <c r="AT25" s="1">
        <v>4712434.2081500003</v>
      </c>
      <c r="AU25" s="1">
        <v>4792463.4127399996</v>
      </c>
      <c r="AV25" s="1">
        <v>4781519.5846999995</v>
      </c>
      <c r="AW25" s="1">
        <v>4767918.2782899998</v>
      </c>
      <c r="AX25" s="1">
        <v>4689613.4249600004</v>
      </c>
      <c r="AY25" s="1">
        <v>4625480.7446499998</v>
      </c>
      <c r="AZ25" s="1">
        <v>4545529.6604500003</v>
      </c>
      <c r="BA25" s="1">
        <v>4442600.6485299999</v>
      </c>
      <c r="BB25" s="1">
        <v>4178939.13087</v>
      </c>
      <c r="BC25" s="1">
        <v>3994944.3350800001</v>
      </c>
      <c r="BD25" s="1">
        <v>3972438.6579800001</v>
      </c>
      <c r="BE25" s="1">
        <v>4105019.0444499999</v>
      </c>
      <c r="BF25" s="1">
        <v>4206019.0801999997</v>
      </c>
      <c r="BG25" s="1">
        <v>4227561.1957599996</v>
      </c>
      <c r="BH25" s="1">
        <v>4198044.5713299997</v>
      </c>
      <c r="BI25" s="8">
        <v>4206688.7892800001</v>
      </c>
      <c r="BJ25" s="1">
        <v>4217701.6556000002</v>
      </c>
      <c r="BK25" s="1">
        <v>4223244.5337399999</v>
      </c>
      <c r="BL25" s="1">
        <v>4219611.0509500001</v>
      </c>
      <c r="BM25" s="1">
        <v>4239222.3726500003</v>
      </c>
      <c r="BN25" s="1">
        <v>4256212.7452299995</v>
      </c>
      <c r="BO25" s="1">
        <v>4261809.4226299999</v>
      </c>
      <c r="BP25" s="1">
        <v>4252002.4779700004</v>
      </c>
      <c r="BQ25" s="1">
        <v>4250703.1201600004</v>
      </c>
      <c r="BR25" s="1">
        <v>4255600.5571999997</v>
      </c>
      <c r="BS25" s="1">
        <v>4264001.9451299999</v>
      </c>
      <c r="BT25" s="1">
        <v>4256854.6963999998</v>
      </c>
      <c r="BU25" s="1">
        <v>4268437.0319800004</v>
      </c>
      <c r="BV25" s="1">
        <v>4285249.5397699997</v>
      </c>
      <c r="BW25" s="1">
        <v>4302009.42105</v>
      </c>
    </row>
    <row r="26" spans="2:75" x14ac:dyDescent="0.35">
      <c r="B26" s="11" t="s">
        <v>15</v>
      </c>
      <c r="C26" s="8">
        <v>202145.37052999999</v>
      </c>
      <c r="D26" s="1">
        <v>305899.34104999999</v>
      </c>
      <c r="E26" s="1">
        <v>436282.89779999998</v>
      </c>
      <c r="F26" s="1">
        <v>649973.47919999994</v>
      </c>
      <c r="G26" s="1">
        <v>1245651.0958799999</v>
      </c>
      <c r="H26" s="1">
        <v>2465190.7552999998</v>
      </c>
      <c r="I26" s="1">
        <v>4358694.0269400002</v>
      </c>
      <c r="J26" s="1">
        <v>5651020.8637499996</v>
      </c>
      <c r="K26" s="1">
        <v>7264413.2014100002</v>
      </c>
      <c r="L26" s="1">
        <v>7914982.1233400004</v>
      </c>
      <c r="M26" s="1">
        <v>8009511.28718</v>
      </c>
      <c r="N26" s="8">
        <v>8496187.3635900002</v>
      </c>
      <c r="O26" s="1">
        <v>9041497.0073499996</v>
      </c>
      <c r="P26" s="1">
        <v>10158701.971999999</v>
      </c>
      <c r="Q26" s="1">
        <v>10375712.4716</v>
      </c>
      <c r="R26" s="1">
        <v>10681812.0887</v>
      </c>
      <c r="S26" s="1">
        <v>10861762.264900001</v>
      </c>
      <c r="T26" s="1">
        <v>11430941.996300001</v>
      </c>
      <c r="U26" s="1">
        <v>11924461.410800001</v>
      </c>
      <c r="V26" s="1">
        <v>11887605.486</v>
      </c>
      <c r="W26" s="1">
        <v>12234439.5309</v>
      </c>
      <c r="X26" s="1">
        <v>12372028.8982</v>
      </c>
      <c r="Y26" s="1">
        <v>12888773.2653</v>
      </c>
      <c r="Z26" s="1">
        <v>13174823.0606</v>
      </c>
      <c r="AA26" s="1">
        <v>13886171.9748</v>
      </c>
      <c r="AB26" s="1">
        <v>13987854.590700001</v>
      </c>
      <c r="AC26" s="1">
        <v>11178742.7226</v>
      </c>
      <c r="AD26" s="1">
        <v>11453087.158399999</v>
      </c>
      <c r="AE26" s="8">
        <v>11562095.247400001</v>
      </c>
      <c r="AF26" s="1">
        <v>11656356.0668</v>
      </c>
      <c r="AG26" s="1">
        <v>11746700.747400001</v>
      </c>
      <c r="AH26" s="1">
        <v>11743401.520500001</v>
      </c>
      <c r="AI26" s="1">
        <v>11624451.8948</v>
      </c>
      <c r="AJ26" s="1">
        <v>11546792.086300001</v>
      </c>
      <c r="AK26" s="1">
        <v>11463916.0711</v>
      </c>
      <c r="AL26" s="1">
        <v>11339822.2906</v>
      </c>
      <c r="AM26" s="1">
        <v>11269009.514</v>
      </c>
      <c r="AN26" s="1">
        <v>11346663.152899999</v>
      </c>
      <c r="AO26" s="1">
        <v>11373448.245300001</v>
      </c>
      <c r="AP26" s="1">
        <v>11412345.3868</v>
      </c>
      <c r="AQ26" s="1">
        <v>11389661.617799999</v>
      </c>
      <c r="AR26" s="1">
        <v>11352960.863299999</v>
      </c>
      <c r="AS26" s="1">
        <v>11214483.915100001</v>
      </c>
      <c r="AT26" s="1">
        <v>11101167.6472</v>
      </c>
      <c r="AU26" s="1">
        <v>11034853.452099999</v>
      </c>
      <c r="AV26" s="1">
        <v>10758953.668</v>
      </c>
      <c r="AW26" s="1">
        <v>10655681.7949</v>
      </c>
      <c r="AX26" s="1">
        <v>10383849.5063</v>
      </c>
      <c r="AY26" s="1">
        <v>10239757.232899999</v>
      </c>
      <c r="AZ26" s="1">
        <v>9858951.5906799994</v>
      </c>
      <c r="BA26" s="1">
        <v>9365993.3635399994</v>
      </c>
      <c r="BB26" s="1">
        <v>8835333.0144999996</v>
      </c>
      <c r="BC26" s="1">
        <v>8519665.7173200008</v>
      </c>
      <c r="BD26" s="1">
        <v>8300202.6489300001</v>
      </c>
      <c r="BE26" s="1">
        <v>8178187.9465600001</v>
      </c>
      <c r="BF26" s="1">
        <v>8154644.5828900002</v>
      </c>
      <c r="BG26" s="1">
        <v>8016672.3807300003</v>
      </c>
      <c r="BH26" s="1">
        <v>7673846.4162999997</v>
      </c>
      <c r="BI26" s="8">
        <v>7646183.0203900002</v>
      </c>
      <c r="BJ26" s="1">
        <v>7620471.5994999995</v>
      </c>
      <c r="BK26" s="1">
        <v>7587476.3999100002</v>
      </c>
      <c r="BL26" s="1">
        <v>7549082.3134899996</v>
      </c>
      <c r="BM26" s="1">
        <v>7546343.9451000001</v>
      </c>
      <c r="BN26" s="1">
        <v>7528367.7757099997</v>
      </c>
      <c r="BO26" s="1">
        <v>7491598.2001599995</v>
      </c>
      <c r="BP26" s="1">
        <v>7462502.3568200003</v>
      </c>
      <c r="BQ26" s="1">
        <v>7436556.46196</v>
      </c>
      <c r="BR26" s="1">
        <v>7414057.9033899996</v>
      </c>
      <c r="BS26" s="1">
        <v>7389062.6838199999</v>
      </c>
      <c r="BT26" s="1">
        <v>7359985.9870600002</v>
      </c>
      <c r="BU26" s="1">
        <v>7354309.7152699996</v>
      </c>
      <c r="BV26" s="1">
        <v>7348604.3627800001</v>
      </c>
      <c r="BW26" s="1">
        <v>7342981.0734700002</v>
      </c>
    </row>
    <row r="27" spans="2:75" x14ac:dyDescent="0.35">
      <c r="B27" s="11" t="s">
        <v>16</v>
      </c>
      <c r="C27" s="8">
        <v>34744795.534500003</v>
      </c>
      <c r="D27" s="1">
        <v>35119362.397399999</v>
      </c>
      <c r="E27" s="1">
        <v>35349922.792099997</v>
      </c>
      <c r="F27" s="1">
        <v>35514178.155400001</v>
      </c>
      <c r="G27" s="1">
        <v>35353848.192000002</v>
      </c>
      <c r="H27" s="1">
        <v>34382745.892300002</v>
      </c>
      <c r="I27" s="1">
        <v>32686879.2152</v>
      </c>
      <c r="J27" s="1">
        <v>31418574.033399999</v>
      </c>
      <c r="K27" s="1">
        <v>29696070.8979</v>
      </c>
      <c r="L27" s="1">
        <v>28398202.933899999</v>
      </c>
      <c r="M27" s="1">
        <v>25850352.234099999</v>
      </c>
      <c r="N27" s="8">
        <v>25579515.232500002</v>
      </c>
      <c r="O27" s="1">
        <v>25237721.754999999</v>
      </c>
      <c r="P27" s="1">
        <v>25117653.034299999</v>
      </c>
      <c r="Q27" s="1">
        <v>24736344.493799999</v>
      </c>
      <c r="R27" s="1">
        <v>24289206.106199998</v>
      </c>
      <c r="S27" s="1">
        <v>23827862.538400002</v>
      </c>
      <c r="T27" s="1">
        <v>23212604.019299999</v>
      </c>
      <c r="U27" s="1">
        <v>22532708.907900002</v>
      </c>
      <c r="V27" s="1">
        <v>21864859.225099999</v>
      </c>
      <c r="W27" s="1">
        <v>21340027.9234</v>
      </c>
      <c r="X27" s="1">
        <v>19758710.480599999</v>
      </c>
      <c r="Y27" s="1">
        <v>18669453.6875</v>
      </c>
      <c r="Z27" s="1">
        <v>18125221.284499999</v>
      </c>
      <c r="AA27" s="1">
        <v>17591484.568799999</v>
      </c>
      <c r="AB27" s="1">
        <v>16664727.794600001</v>
      </c>
      <c r="AC27" s="1">
        <v>19535849.717399999</v>
      </c>
      <c r="AD27" s="1">
        <v>18670521.1895</v>
      </c>
      <c r="AE27" s="8">
        <v>18495337.367199998</v>
      </c>
      <c r="AF27" s="1">
        <v>18163186.770599999</v>
      </c>
      <c r="AG27" s="1">
        <v>17872063.451699998</v>
      </c>
      <c r="AH27" s="1">
        <v>17641281.182500001</v>
      </c>
      <c r="AI27" s="1">
        <v>17450734.634500001</v>
      </c>
      <c r="AJ27" s="1">
        <v>17278897.223099999</v>
      </c>
      <c r="AK27" s="1">
        <v>17110115.697799999</v>
      </c>
      <c r="AL27" s="1">
        <v>16934307.814599998</v>
      </c>
      <c r="AM27" s="1">
        <v>16792738.751800001</v>
      </c>
      <c r="AN27" s="1">
        <v>16510053.4848</v>
      </c>
      <c r="AO27" s="1">
        <v>16192406.8146</v>
      </c>
      <c r="AP27" s="1">
        <v>15850077.6765</v>
      </c>
      <c r="AQ27" s="1">
        <v>15411191.5228</v>
      </c>
      <c r="AR27" s="1">
        <v>14904023.6785</v>
      </c>
      <c r="AS27" s="1">
        <v>14563761.350400001</v>
      </c>
      <c r="AT27" s="1">
        <v>14096823.7546</v>
      </c>
      <c r="AU27" s="1">
        <v>13897321.5506</v>
      </c>
      <c r="AV27" s="1">
        <v>13570695.149599999</v>
      </c>
      <c r="AW27" s="1">
        <v>13117775.9836</v>
      </c>
      <c r="AX27" s="1">
        <v>12785480.6132</v>
      </c>
      <c r="AY27" s="1">
        <v>12250193.491900001</v>
      </c>
      <c r="AZ27" s="1">
        <v>11898150.3946</v>
      </c>
      <c r="BA27" s="1">
        <v>11501275.1314</v>
      </c>
      <c r="BB27" s="1">
        <v>11093028.773399999</v>
      </c>
      <c r="BC27" s="1">
        <v>10739414.6831</v>
      </c>
      <c r="BD27" s="1">
        <v>10100969.7401</v>
      </c>
      <c r="BE27" s="1">
        <v>9612284.8896999992</v>
      </c>
      <c r="BF27" s="1">
        <v>9078748.8151299991</v>
      </c>
      <c r="BG27" s="1">
        <v>8697919.4272700008</v>
      </c>
      <c r="BH27" s="1">
        <v>8651823.2349999994</v>
      </c>
      <c r="BI27" s="8">
        <v>8661599.8770300001</v>
      </c>
      <c r="BJ27" s="1">
        <v>8669486.1344799995</v>
      </c>
      <c r="BK27" s="1">
        <v>8674850.1366799995</v>
      </c>
      <c r="BL27" s="1">
        <v>8681507.2746200003</v>
      </c>
      <c r="BM27" s="1">
        <v>8693001.4596299995</v>
      </c>
      <c r="BN27" s="1">
        <v>8705447.8946499992</v>
      </c>
      <c r="BO27" s="1">
        <v>8717833.6825699992</v>
      </c>
      <c r="BP27" s="1">
        <v>8728787.9534000009</v>
      </c>
      <c r="BQ27" s="1">
        <v>8740731.4726800006</v>
      </c>
      <c r="BR27" s="1">
        <v>8754953.6715900004</v>
      </c>
      <c r="BS27" s="1">
        <v>8761138.2765800003</v>
      </c>
      <c r="BT27" s="1">
        <v>8771590.4133299999</v>
      </c>
      <c r="BU27" s="1">
        <v>8812798.5116600003</v>
      </c>
      <c r="BV27" s="1">
        <v>8779865.8829599991</v>
      </c>
      <c r="BW27" s="1">
        <v>8749492.4366999995</v>
      </c>
    </row>
    <row r="28" spans="2:75" x14ac:dyDescent="0.35">
      <c r="B28" s="11" t="s">
        <v>17</v>
      </c>
      <c r="C28" s="8">
        <v>43946425.832400002</v>
      </c>
      <c r="D28" s="1">
        <v>44792083.459100001</v>
      </c>
      <c r="E28" s="1">
        <v>45677658.957900003</v>
      </c>
      <c r="F28" s="1">
        <v>46450928.246799998</v>
      </c>
      <c r="G28" s="1">
        <v>47086146.231899999</v>
      </c>
      <c r="H28" s="1">
        <v>47598948.770599999</v>
      </c>
      <c r="I28" s="1">
        <v>47985810.207099997</v>
      </c>
      <c r="J28" s="1">
        <v>48243397.945</v>
      </c>
      <c r="K28" s="1">
        <v>48683002.438500002</v>
      </c>
      <c r="L28" s="1">
        <v>47943429.393399999</v>
      </c>
      <c r="M28" s="1">
        <v>47334969.435999997</v>
      </c>
      <c r="N28" s="8">
        <v>47289963.605599999</v>
      </c>
      <c r="O28" s="1">
        <v>47257497.454300001</v>
      </c>
      <c r="P28" s="1">
        <v>47336618.5255</v>
      </c>
      <c r="Q28" s="1">
        <v>47518511.569600001</v>
      </c>
      <c r="R28" s="1">
        <v>47157434.324000001</v>
      </c>
      <c r="S28" s="1">
        <v>46451102.306999996</v>
      </c>
      <c r="T28" s="1">
        <v>45909959.129699998</v>
      </c>
      <c r="U28" s="1">
        <v>45641194.303199999</v>
      </c>
      <c r="V28" s="1">
        <v>45366676.952600002</v>
      </c>
      <c r="W28" s="1">
        <v>45105305.923600003</v>
      </c>
      <c r="X28" s="1">
        <v>44963180.716700003</v>
      </c>
      <c r="Y28" s="1">
        <v>44806123.232500002</v>
      </c>
      <c r="Z28" s="1">
        <v>44675560.642200001</v>
      </c>
      <c r="AA28" s="1">
        <v>44466275.937700003</v>
      </c>
      <c r="AB28" s="1">
        <v>43985243.248000003</v>
      </c>
      <c r="AC28" s="1">
        <v>43146989.016099997</v>
      </c>
      <c r="AD28" s="1">
        <v>42433745.614100002</v>
      </c>
      <c r="AE28" s="8">
        <v>42350608.941600002</v>
      </c>
      <c r="AF28" s="1">
        <v>41999941.021300003</v>
      </c>
      <c r="AG28" s="1">
        <v>41371678.160300002</v>
      </c>
      <c r="AH28" s="1">
        <v>40628249.022799999</v>
      </c>
      <c r="AI28" s="1">
        <v>38586657.568800002</v>
      </c>
      <c r="AJ28" s="1">
        <v>37980975.537500001</v>
      </c>
      <c r="AK28" s="1">
        <v>37414393.8543</v>
      </c>
      <c r="AL28" s="1">
        <v>36876436.459600002</v>
      </c>
      <c r="AM28" s="1">
        <v>36457707.327100001</v>
      </c>
      <c r="AN28" s="1">
        <v>35680154.020999998</v>
      </c>
      <c r="AO28" s="1">
        <v>35164253.169799998</v>
      </c>
      <c r="AP28" s="1">
        <v>34749022.316699997</v>
      </c>
      <c r="AQ28" s="1">
        <v>33596777.129900001</v>
      </c>
      <c r="AR28" s="1">
        <v>32665624.9276</v>
      </c>
      <c r="AS28" s="1">
        <v>32131279.676100001</v>
      </c>
      <c r="AT28" s="1">
        <v>31454066.229600001</v>
      </c>
      <c r="AU28" s="1">
        <v>30944055.2445</v>
      </c>
      <c r="AV28" s="1">
        <v>28809782.716400001</v>
      </c>
      <c r="AW28" s="1">
        <v>26893938.535500001</v>
      </c>
      <c r="AX28" s="1">
        <v>22630827.862500001</v>
      </c>
      <c r="AY28" s="1">
        <v>20804903.784200002</v>
      </c>
      <c r="AZ28" s="1">
        <v>19073620.894900002</v>
      </c>
      <c r="BA28" s="1">
        <v>17492396.595199998</v>
      </c>
      <c r="BB28" s="1">
        <v>15899967.645199999</v>
      </c>
      <c r="BC28" s="1">
        <v>14263858.3303</v>
      </c>
      <c r="BD28" s="1">
        <v>13108727.6609</v>
      </c>
      <c r="BE28" s="1">
        <v>12769521.010399999</v>
      </c>
      <c r="BF28" s="1">
        <v>12077931.450099999</v>
      </c>
      <c r="BG28" s="1">
        <v>11870625.5131</v>
      </c>
      <c r="BH28" s="1">
        <v>11479003.073799999</v>
      </c>
      <c r="BI28" s="8">
        <v>11469566.9671</v>
      </c>
      <c r="BJ28" s="1">
        <v>11468084.137399999</v>
      </c>
      <c r="BK28" s="1">
        <v>11479619.347899999</v>
      </c>
      <c r="BL28" s="1">
        <v>11461695.999500001</v>
      </c>
      <c r="BM28" s="1">
        <v>11499250.9429</v>
      </c>
      <c r="BN28" s="1">
        <v>11494809.876</v>
      </c>
      <c r="BO28" s="1">
        <v>11488613.450300001</v>
      </c>
      <c r="BP28" s="1">
        <v>11483056.573799999</v>
      </c>
      <c r="BQ28" s="1">
        <v>11492654.344900001</v>
      </c>
      <c r="BR28" s="1">
        <v>11499390.703500001</v>
      </c>
      <c r="BS28" s="1">
        <v>11581220.616699999</v>
      </c>
      <c r="BT28" s="1">
        <v>11570061.3605</v>
      </c>
      <c r="BU28" s="1">
        <v>11581514.3236</v>
      </c>
      <c r="BV28" s="1">
        <v>11574554.5089</v>
      </c>
      <c r="BW28" s="1">
        <v>11568977.8949</v>
      </c>
    </row>
    <row r="29" spans="2:75" x14ac:dyDescent="0.35">
      <c r="B29" s="11" t="s">
        <v>18</v>
      </c>
      <c r="C29" s="8">
        <v>20435277.537300002</v>
      </c>
      <c r="D29" s="1">
        <v>19956956.7038</v>
      </c>
      <c r="E29" s="1">
        <v>19595658.256900001</v>
      </c>
      <c r="F29" s="1">
        <v>19216549.473499998</v>
      </c>
      <c r="G29" s="1">
        <v>18775934.374400001</v>
      </c>
      <c r="H29" s="1">
        <v>18519973.629999999</v>
      </c>
      <c r="I29" s="1">
        <v>18299104.564399999</v>
      </c>
      <c r="J29" s="1">
        <v>18061200.076400001</v>
      </c>
      <c r="K29" s="1">
        <v>17603737.128699999</v>
      </c>
      <c r="L29" s="1">
        <v>17226203.669599999</v>
      </c>
      <c r="M29" s="1">
        <v>16890996.750300001</v>
      </c>
      <c r="N29" s="8">
        <v>16650889.3442</v>
      </c>
      <c r="O29" s="1">
        <v>16521815.837200001</v>
      </c>
      <c r="P29" s="1">
        <v>16393697.580600001</v>
      </c>
      <c r="Q29" s="1">
        <v>16149635.356000001</v>
      </c>
      <c r="R29" s="1">
        <v>16039939.3661</v>
      </c>
      <c r="S29" s="1">
        <v>15998677.696599999</v>
      </c>
      <c r="T29" s="1">
        <v>15987011.034399999</v>
      </c>
      <c r="U29" s="1">
        <v>15973390.225</v>
      </c>
      <c r="V29" s="1">
        <v>15964643.0558</v>
      </c>
      <c r="W29" s="1">
        <v>15956997.5922</v>
      </c>
      <c r="X29" s="1">
        <v>15947295.440300001</v>
      </c>
      <c r="Y29" s="1">
        <v>15879660.171700001</v>
      </c>
      <c r="Z29" s="1">
        <v>15866696.324200001</v>
      </c>
      <c r="AA29" s="1">
        <v>15872549.329500001</v>
      </c>
      <c r="AB29" s="1">
        <v>15852360.868899999</v>
      </c>
      <c r="AC29" s="1">
        <v>15901464.4038</v>
      </c>
      <c r="AD29" s="1">
        <v>15925412.651799999</v>
      </c>
      <c r="AE29" s="8">
        <v>15953994.4377</v>
      </c>
      <c r="AF29" s="1">
        <v>15947856.324200001</v>
      </c>
      <c r="AG29" s="1">
        <v>15942084.1515</v>
      </c>
      <c r="AH29" s="1">
        <v>15915783.275</v>
      </c>
      <c r="AI29" s="1">
        <v>15901102.523</v>
      </c>
      <c r="AJ29" s="1">
        <v>15887130.0255</v>
      </c>
      <c r="AK29" s="1">
        <v>15878270.182499999</v>
      </c>
      <c r="AL29" s="1">
        <v>15869366.1811</v>
      </c>
      <c r="AM29" s="1">
        <v>15859711.249199999</v>
      </c>
      <c r="AN29" s="1">
        <v>15856603.074899999</v>
      </c>
      <c r="AO29" s="1">
        <v>15849534.9243</v>
      </c>
      <c r="AP29" s="1">
        <v>15841740.4443</v>
      </c>
      <c r="AQ29" s="1">
        <v>15832741.5878</v>
      </c>
      <c r="AR29" s="1">
        <v>15821357.8399</v>
      </c>
      <c r="AS29" s="1">
        <v>15813533.5965</v>
      </c>
      <c r="AT29" s="1">
        <v>15766821.475</v>
      </c>
      <c r="AU29" s="1">
        <v>15759797.4713</v>
      </c>
      <c r="AV29" s="1">
        <v>15736298.0494</v>
      </c>
      <c r="AW29" s="1">
        <v>15718855.437799999</v>
      </c>
      <c r="AX29" s="1">
        <v>15677275.328</v>
      </c>
      <c r="AY29" s="1">
        <v>15623052.725199999</v>
      </c>
      <c r="AZ29" s="1">
        <v>15617687.5584</v>
      </c>
      <c r="BA29" s="1">
        <v>15583717.4627</v>
      </c>
      <c r="BB29" s="1">
        <v>15515001.4715</v>
      </c>
      <c r="BC29" s="1">
        <v>15531181.9977</v>
      </c>
      <c r="BD29" s="1">
        <v>15513311.093800001</v>
      </c>
      <c r="BE29" s="1">
        <v>15505604.5913</v>
      </c>
      <c r="BF29" s="1">
        <v>15494212.2435</v>
      </c>
      <c r="BG29" s="1">
        <v>15479689.405200001</v>
      </c>
      <c r="BH29" s="1">
        <v>15463788.350500001</v>
      </c>
      <c r="BI29" s="8">
        <v>15463848.761399999</v>
      </c>
      <c r="BJ29" s="1">
        <v>15464460.687999999</v>
      </c>
      <c r="BK29" s="1">
        <v>15464069.585200001</v>
      </c>
      <c r="BL29" s="1">
        <v>15461567.1809</v>
      </c>
      <c r="BM29" s="1">
        <v>15463395.7107</v>
      </c>
      <c r="BN29" s="1">
        <v>15463759.0483</v>
      </c>
      <c r="BO29" s="1">
        <v>15463069.0623</v>
      </c>
      <c r="BP29" s="1">
        <v>15462657.9463</v>
      </c>
      <c r="BQ29" s="1">
        <v>15463482.756899999</v>
      </c>
      <c r="BR29" s="1">
        <v>15463177.4255</v>
      </c>
      <c r="BS29" s="1">
        <v>15463894.771</v>
      </c>
      <c r="BT29" s="1">
        <v>15462161.907400001</v>
      </c>
      <c r="BU29" s="1">
        <v>15400204.066099999</v>
      </c>
      <c r="BV29" s="1">
        <v>15399640.5107</v>
      </c>
      <c r="BW29" s="1">
        <v>15399161.7238</v>
      </c>
    </row>
    <row r="30" spans="2:75" x14ac:dyDescent="0.35">
      <c r="B30" s="11" t="s">
        <v>19</v>
      </c>
      <c r="C30" s="8">
        <v>29697255.831599999</v>
      </c>
      <c r="D30" s="1">
        <v>28853606.627099998</v>
      </c>
      <c r="E30" s="1">
        <v>27977681.5759</v>
      </c>
      <c r="F30" s="1">
        <v>27220850.874200001</v>
      </c>
      <c r="G30" s="1">
        <v>26590535.0579</v>
      </c>
      <c r="H30" s="1">
        <v>26072751.080800001</v>
      </c>
      <c r="I30" s="1">
        <v>25551281.818700001</v>
      </c>
      <c r="J30" s="1">
        <v>25224190.6877</v>
      </c>
      <c r="K30" s="1">
        <v>24758798.707600001</v>
      </c>
      <c r="L30" s="1">
        <v>24358634.7786</v>
      </c>
      <c r="M30" s="1">
        <v>24134239.416299999</v>
      </c>
      <c r="N30" s="8">
        <v>24023481.673300002</v>
      </c>
      <c r="O30" s="1">
        <v>23961458.933499999</v>
      </c>
      <c r="P30" s="1">
        <v>23918203.970199998</v>
      </c>
      <c r="Q30" s="1">
        <v>23810388.289999999</v>
      </c>
      <c r="R30" s="1">
        <v>23722866.328400001</v>
      </c>
      <c r="S30" s="1">
        <v>23566326.340599999</v>
      </c>
      <c r="T30" s="1">
        <v>23450215.8671</v>
      </c>
      <c r="U30" s="1">
        <v>23403213.145799998</v>
      </c>
      <c r="V30" s="1">
        <v>23354816.641800001</v>
      </c>
      <c r="W30" s="1">
        <v>23322827.167300001</v>
      </c>
      <c r="X30" s="1">
        <v>23210371.280699998</v>
      </c>
      <c r="Y30" s="1">
        <v>22978990.417800002</v>
      </c>
      <c r="Z30" s="1">
        <v>22984173.723000001</v>
      </c>
      <c r="AA30" s="1">
        <v>22970835.747000001</v>
      </c>
      <c r="AB30" s="1">
        <v>22835039.898499999</v>
      </c>
      <c r="AC30" s="1">
        <v>22694541.540199999</v>
      </c>
      <c r="AD30" s="1">
        <v>22690585.964499999</v>
      </c>
      <c r="AE30" s="8">
        <v>22620303.201000001</v>
      </c>
      <c r="AF30" s="1">
        <v>22551467.338599999</v>
      </c>
      <c r="AG30" s="1">
        <v>22168104.103700001</v>
      </c>
      <c r="AH30" s="1">
        <v>21936763.142299999</v>
      </c>
      <c r="AI30" s="1">
        <v>21683581.873300001</v>
      </c>
      <c r="AJ30" s="1">
        <v>21654151.0832</v>
      </c>
      <c r="AK30" s="1">
        <v>21565584.5211</v>
      </c>
      <c r="AL30" s="1">
        <v>21518226.500599999</v>
      </c>
      <c r="AM30" s="1">
        <v>21482475.0002</v>
      </c>
      <c r="AN30" s="1">
        <v>21348329.702599999</v>
      </c>
      <c r="AO30" s="1">
        <v>21302295.829399999</v>
      </c>
      <c r="AP30" s="1">
        <v>21280504.134500001</v>
      </c>
      <c r="AQ30" s="1">
        <v>20507074.496399999</v>
      </c>
      <c r="AR30" s="1">
        <v>20473421.499600001</v>
      </c>
      <c r="AS30" s="1">
        <v>20456981.778099999</v>
      </c>
      <c r="AT30" s="1">
        <v>20424959.213100001</v>
      </c>
      <c r="AU30" s="1">
        <v>20413390.361900002</v>
      </c>
      <c r="AV30" s="1">
        <v>20013549.681499999</v>
      </c>
      <c r="AW30" s="1">
        <v>18877313.976799998</v>
      </c>
      <c r="AX30" s="1">
        <v>17067084.7599</v>
      </c>
      <c r="AY30" s="1">
        <v>16756466.775699999</v>
      </c>
      <c r="AZ30" s="1">
        <v>16569896.130100001</v>
      </c>
      <c r="BA30" s="1">
        <v>16433752.9089</v>
      </c>
      <c r="BB30" s="1">
        <v>16269087.775699999</v>
      </c>
      <c r="BC30" s="1">
        <v>16127209.370200001</v>
      </c>
      <c r="BD30" s="1">
        <v>16013569.3444</v>
      </c>
      <c r="BE30" s="1">
        <v>15998872.972100001</v>
      </c>
      <c r="BF30" s="1">
        <v>16039937.0814</v>
      </c>
      <c r="BG30" s="1">
        <v>15989021.5715</v>
      </c>
      <c r="BH30" s="1">
        <v>15966603.1339</v>
      </c>
      <c r="BI30" s="8">
        <v>15974579.244100001</v>
      </c>
      <c r="BJ30" s="1">
        <v>15989638.4871</v>
      </c>
      <c r="BK30" s="1">
        <v>16004558.339500001</v>
      </c>
      <c r="BL30" s="1">
        <v>15999344.023600001</v>
      </c>
      <c r="BM30" s="1">
        <v>15997067.8619</v>
      </c>
      <c r="BN30" s="1">
        <v>16000405.3397</v>
      </c>
      <c r="BO30" s="1">
        <v>16003762.2323</v>
      </c>
      <c r="BP30" s="1">
        <v>16004035.105900001</v>
      </c>
      <c r="BQ30" s="1">
        <v>16005010.081700001</v>
      </c>
      <c r="BR30" s="1">
        <v>16023664.644200001</v>
      </c>
      <c r="BS30" s="1">
        <v>16011668.3255</v>
      </c>
      <c r="BT30" s="1">
        <v>16012905.597999999</v>
      </c>
      <c r="BU30" s="1">
        <v>16005446.896400001</v>
      </c>
      <c r="BV30" s="1">
        <v>16001298.796800001</v>
      </c>
      <c r="BW30" s="1">
        <v>16001211.1877</v>
      </c>
    </row>
    <row r="31" spans="2:75" s="3" customFormat="1" x14ac:dyDescent="0.35">
      <c r="B31" s="2" t="s">
        <v>20</v>
      </c>
      <c r="C31" s="9">
        <v>2777111.1518199998</v>
      </c>
      <c r="D31" s="4">
        <v>2775102.7296099998</v>
      </c>
      <c r="E31" s="4">
        <v>2765375.6842700001</v>
      </c>
      <c r="F31" s="4">
        <v>2748934.8837000001</v>
      </c>
      <c r="G31" s="4">
        <v>2743655.8289000001</v>
      </c>
      <c r="H31" s="4">
        <v>2742036.4280300001</v>
      </c>
      <c r="I31" s="4">
        <v>2735735.6151700001</v>
      </c>
      <c r="J31" s="4">
        <v>2732168.81568</v>
      </c>
      <c r="K31" s="4">
        <v>2725568.3726900001</v>
      </c>
      <c r="L31" s="4">
        <v>2720972.0569000002</v>
      </c>
      <c r="M31" s="4">
        <v>2704668.5426500002</v>
      </c>
      <c r="N31" s="9">
        <v>2706814.88405</v>
      </c>
      <c r="O31" s="4">
        <v>2709404.6870400002</v>
      </c>
      <c r="P31" s="4">
        <v>2711984.3926400002</v>
      </c>
      <c r="Q31" s="4">
        <v>2711388.7120099999</v>
      </c>
      <c r="R31" s="4">
        <v>2709301.0204099999</v>
      </c>
      <c r="S31" s="4">
        <v>2704643.7833400001</v>
      </c>
      <c r="T31" s="4">
        <v>2707286.6819199999</v>
      </c>
      <c r="U31" s="4">
        <v>2709153.6852199999</v>
      </c>
      <c r="V31" s="4">
        <v>2706875.2126600002</v>
      </c>
      <c r="W31" s="4">
        <v>2703789.2381899999</v>
      </c>
      <c r="X31" s="4">
        <v>2681735.3869099999</v>
      </c>
      <c r="Y31" s="4">
        <v>2664169.6096899998</v>
      </c>
      <c r="Z31" s="4">
        <v>2670873.0520000001</v>
      </c>
      <c r="AA31" s="4">
        <v>2673614.09565</v>
      </c>
      <c r="AB31" s="4">
        <v>2667057.7733300002</v>
      </c>
      <c r="AC31" s="4">
        <v>2663941.2375500002</v>
      </c>
      <c r="AD31" s="4">
        <v>2649715.9405399999</v>
      </c>
      <c r="AE31" s="9">
        <v>2676913.1206899998</v>
      </c>
      <c r="AF31" s="4">
        <v>2670691.6850299998</v>
      </c>
      <c r="AG31" s="4">
        <v>2667654.0071</v>
      </c>
      <c r="AH31" s="4">
        <v>2662888.54984</v>
      </c>
      <c r="AI31" s="4">
        <v>2654248.9360000002</v>
      </c>
      <c r="AJ31" s="4">
        <v>2649383.0205299999</v>
      </c>
      <c r="AK31" s="4">
        <v>2643753.8252599998</v>
      </c>
      <c r="AL31" s="4">
        <v>2632350.9704300002</v>
      </c>
      <c r="AM31" s="4">
        <v>2629161.1204200001</v>
      </c>
      <c r="AN31" s="4">
        <v>2629592.2808300001</v>
      </c>
      <c r="AO31" s="4">
        <v>2623593.4972399999</v>
      </c>
      <c r="AP31" s="4">
        <v>2622017.89298</v>
      </c>
      <c r="AQ31" s="4">
        <v>2617639.9351599999</v>
      </c>
      <c r="AR31" s="4">
        <v>2615164.0399199999</v>
      </c>
      <c r="AS31" s="4">
        <v>2613204.3807999999</v>
      </c>
      <c r="AT31" s="4">
        <v>2612327.6803899999</v>
      </c>
      <c r="AU31" s="4">
        <v>2617370.9159599999</v>
      </c>
      <c r="AV31" s="4">
        <v>2617752.0342399999</v>
      </c>
      <c r="AW31" s="4">
        <v>2617401.3472799999</v>
      </c>
      <c r="AX31" s="4">
        <v>2616117.4699400002</v>
      </c>
      <c r="AY31" s="4">
        <v>2613523.4485399998</v>
      </c>
      <c r="AZ31" s="4">
        <v>2608053.8963199998</v>
      </c>
      <c r="BA31" s="4">
        <v>2605780.7288000002</v>
      </c>
      <c r="BB31" s="4">
        <v>2602780.87439</v>
      </c>
      <c r="BC31" s="4">
        <v>2603095.7739200001</v>
      </c>
      <c r="BD31" s="4">
        <v>2592975.7170899999</v>
      </c>
      <c r="BE31" s="4">
        <v>2588621.3333899998</v>
      </c>
      <c r="BF31" s="4">
        <v>2580913.9121900001</v>
      </c>
      <c r="BG31" s="4">
        <v>2574269.0408800002</v>
      </c>
      <c r="BH31" s="4">
        <v>2563447.8523900001</v>
      </c>
      <c r="BI31" s="9">
        <v>2562452.4152899999</v>
      </c>
      <c r="BJ31" s="4">
        <v>2561382.0424000002</v>
      </c>
      <c r="BK31" s="4">
        <v>2560406.1282000002</v>
      </c>
      <c r="BL31" s="4">
        <v>2560102.66726</v>
      </c>
      <c r="BM31" s="4">
        <v>2559951.6386600002</v>
      </c>
      <c r="BN31" s="4">
        <v>2559796.78994</v>
      </c>
      <c r="BO31" s="4">
        <v>2559569.9332699999</v>
      </c>
      <c r="BP31" s="4">
        <v>2559341.61937</v>
      </c>
      <c r="BQ31" s="4">
        <v>2559217.8431699998</v>
      </c>
      <c r="BR31" s="4">
        <v>2559190.9755699998</v>
      </c>
      <c r="BS31" s="4">
        <v>2559190.9755699998</v>
      </c>
      <c r="BT31" s="4">
        <v>2559190.9755699998</v>
      </c>
      <c r="BU31" s="4">
        <v>2558174.4384300001</v>
      </c>
      <c r="BV31" s="4">
        <v>2558174.4384300001</v>
      </c>
      <c r="BW31" s="4">
        <v>2558174.4384300001</v>
      </c>
    </row>
    <row r="32" spans="2:75" x14ac:dyDescent="0.35">
      <c r="C32">
        <f>SUM(C11:C31)</f>
        <v>131794039.10025001</v>
      </c>
    </row>
  </sheetData>
  <hyperlinks>
    <hyperlink ref="C3" r:id="rId1" xr:uid="{779ED463-9F32-44BB-B855-A1E796E1F41D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3 H 5 l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c f m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H 5 l U C i K R 7 g O A A A A E Q A A A B M A H A B G b 3 J t d W x h c y 9 T Z W N 0 a W 9 u M S 5 t I K I Y A C i g F A A A A A A A A A A A A A A A A A A A A A A A A A A A A C t O T S 7 J z M 9 T C I b Q h t Y A U E s B A i 0 A F A A C A A g A 3 H 5 l U F T B D G u m A A A A + A A A A B I A A A A A A A A A A A A A A A A A A A A A A E N v b m Z p Z y 9 Q Y W N r Y W d l L n h t b F B L A Q I t A B Q A A g A I A N x + Z V A P y u m r p A A A A O k A A A A T A A A A A A A A A A A A A A A A A P I A A A B b Q 2 9 u d G V u d F 9 U e X B l c 1 0 u e G 1 s U E s B A i 0 A F A A C A A g A 3 H 5 l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8 z o f I c 5 H B D p / G W O M g u J c Q A A A A A A g A A A A A A E G Y A A A A B A A A g A A A A G 2 g U H x R S V q 2 S 9 5 E U Y v n 4 S J 8 l f X F 6 i T X 0 G b S V y M S L n 9 A A A A A A D o A A A A A C A A A g A A A A 2 4 o 0 I U F 9 j u U Q U f 0 + c c + S d y 6 D G b 4 E r u G C M x E 2 u K W z q D R Q A A A A Q N v 3 I 6 W a N e q 3 z b r l 2 7 P Z r F V B H x + 6 V A Z 9 S U m 6 l Z m I Y L h t e Y U + o Q M 2 F P o E r U L A 0 J k Z 3 6 f Q a K C u h t i Q s i R Q 7 C 6 q u o l z 9 x x r + e c 9 f T + m j 6 B p x b J A A A A A F k w 8 8 h B a p 4 G s q u a / F y S 4 H H D c 8 X R H I P d o 3 l W e S t O Y y q k / 9 B y 5 y h 1 3 S H A S 9 N g g d a I Y L q J A t Q A c o V Y Z J i S H H w r 8 7 A = = < / D a t a M a s h u p > 
</file>

<file path=customXml/itemProps1.xml><?xml version="1.0" encoding="utf-8"?>
<ds:datastoreItem xmlns:ds="http://schemas.openxmlformats.org/officeDocument/2006/customXml" ds:itemID="{7F77454F-8549-467C-8617-8C7823111A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</dc:creator>
  <cp:lastModifiedBy>Erle Ellis</cp:lastModifiedBy>
  <dcterms:created xsi:type="dcterms:W3CDTF">2015-06-05T18:17:20Z</dcterms:created>
  <dcterms:modified xsi:type="dcterms:W3CDTF">2020-03-06T00:39:02Z</dcterms:modified>
</cp:coreProperties>
</file>