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HA\Desktop\xRepos\zReports\ke_views\"/>
    </mc:Choice>
  </mc:AlternateContent>
  <bookViews>
    <workbookView xWindow="0" yWindow="0" windowWidth="23040" windowHeight="9336"/>
  </bookViews>
  <sheets>
    <sheet name="agg_sum_by_branch_year" sheetId="1" r:id="rId1"/>
  </sheets>
  <definedNames>
    <definedName name="_xlnm._FilterDatabase" localSheetId="0" hidden="1">agg_sum_by_branch_year!$A$1:$W$337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2" i="1"/>
  <c r="U5" i="1" s="1"/>
  <c r="T5" i="1" l="1"/>
  <c r="W5" i="1"/>
  <c r="V5" i="1"/>
</calcChain>
</file>

<file path=xl/sharedStrings.xml><?xml version="1.0" encoding="utf-8"?>
<sst xmlns="http://schemas.openxmlformats.org/spreadsheetml/2006/main" count="354" uniqueCount="102">
  <si>
    <t>year</t>
  </si>
  <si>
    <t>Busia</t>
  </si>
  <si>
    <t>Butula</t>
  </si>
  <si>
    <t>Funyula</t>
  </si>
  <si>
    <t>HQ</t>
  </si>
  <si>
    <t>Kenyenya</t>
  </si>
  <si>
    <t>Kuresoi</t>
  </si>
  <si>
    <t>Malaba</t>
  </si>
  <si>
    <t>Malava</t>
  </si>
  <si>
    <t>Nambale</t>
  </si>
  <si>
    <t>Ogembo</t>
  </si>
  <si>
    <t>Port Victoria</t>
  </si>
  <si>
    <t>Shinyalu</t>
  </si>
  <si>
    <t>Suneka</t>
  </si>
  <si>
    <t>Thika</t>
  </si>
  <si>
    <t>act_6packs_issued</t>
  </si>
  <si>
    <t>act_6packs_issued_12yr_above</t>
  </si>
  <si>
    <t>act_6packs_issued_3yr_7yr</t>
  </si>
  <si>
    <t>act_6packs_issued_4m_3yr</t>
  </si>
  <si>
    <t>act_6packs_issued_7yr_12yr</t>
  </si>
  <si>
    <t>active_chws_in_period</t>
  </si>
  <si>
    <t>active_chws_in_range</t>
  </si>
  <si>
    <t>all_first_fu_pnc_visits</t>
  </si>
  <si>
    <t>anc_visits</t>
  </si>
  <si>
    <t>assess_any</t>
  </si>
  <si>
    <t>assess_u1</t>
  </si>
  <si>
    <t>assess_u5</t>
  </si>
  <si>
    <t>baby_danger_signs_refer</t>
  </si>
  <si>
    <t>children_population_served_0_28dy</t>
  </si>
  <si>
    <t>children_population_served_12mo_59mo</t>
  </si>
  <si>
    <t>children_population_served_29dy_11mo</t>
  </si>
  <si>
    <t>children_population_served_5_12yr</t>
  </si>
  <si>
    <t>chps_treating_malaria</t>
  </si>
  <si>
    <t>chw_phone</t>
  </si>
  <si>
    <t>chws_registering_families_all_time</t>
  </si>
  <si>
    <t>community_events</t>
  </si>
  <si>
    <t>cough_two_weeks</t>
  </si>
  <si>
    <t>cough_two_weeks_treated</t>
  </si>
  <si>
    <t>diarrhea_u1</t>
  </si>
  <si>
    <t>diarrhea_u5</t>
  </si>
  <si>
    <t>diarrhoea_2mo_59mo_ors_zinc</t>
  </si>
  <si>
    <t>diarrhoea_u5_ors_zinc</t>
  </si>
  <si>
    <t>diarrhoea_u6</t>
  </si>
  <si>
    <t>edd_no_pnc</t>
  </si>
  <si>
    <t>families_registered</t>
  </si>
  <si>
    <t>families_registered_all_time</t>
  </si>
  <si>
    <t>families_visited</t>
  </si>
  <si>
    <t>fast_breathing_u5</t>
  </si>
  <si>
    <t>fast_breathing_u6</t>
  </si>
  <si>
    <t>fast_breathing_u6_gave_amox</t>
  </si>
  <si>
    <t>female_population_served_13_24yr</t>
  </si>
  <si>
    <t>female_population_served_15_19yr</t>
  </si>
  <si>
    <t>female_population_served_25_59yr</t>
  </si>
  <si>
    <t>female_population_served_over60yr</t>
  </si>
  <si>
    <t>fever_cases</t>
  </si>
  <si>
    <t>fever_cases_mrdt_7days</t>
  </si>
  <si>
    <t>fever_cases_mrdt_positive</t>
  </si>
  <si>
    <t>fever_cases_mrdt_positive_7days</t>
  </si>
  <si>
    <t>gave_amox_u5</t>
  </si>
  <si>
    <t>households_using_treated_water</t>
  </si>
  <si>
    <t>households_with_functional_latrines</t>
  </si>
  <si>
    <t>households_with_hand_washing_facilities</t>
  </si>
  <si>
    <t>interval_number</t>
  </si>
  <si>
    <t>malaria_12y_above</t>
  </si>
  <si>
    <t>malaria_3y_7y</t>
  </si>
  <si>
    <t>malaria_4m_3y</t>
  </si>
  <si>
    <t>malaria_7y_12y</t>
  </si>
  <si>
    <t>malaria_all_ages</t>
  </si>
  <si>
    <t>malaria_all_ages_gave_al</t>
  </si>
  <si>
    <t>malaria_o5_mrtd_pos_treated</t>
  </si>
  <si>
    <t>malaria_u1</t>
  </si>
  <si>
    <t>malaria_u5</t>
  </si>
  <si>
    <t>malaria_u5_mrtd_pos_treated</t>
  </si>
  <si>
    <t>male_population_served_13_24yr</t>
  </si>
  <si>
    <t>male_population_served_25_59yr</t>
  </si>
  <si>
    <t>male_population_served_over60yr</t>
  </si>
  <si>
    <t>missed_visits</t>
  </si>
  <si>
    <t>month</t>
  </si>
  <si>
    <t>mothers_counselled_on_exclusive_breastfeeding</t>
  </si>
  <si>
    <t>mrdt_negative</t>
  </si>
  <si>
    <t>mrdt_none</t>
  </si>
  <si>
    <t>mrdt_positive</t>
  </si>
  <si>
    <t>on_time_follow_up_percent</t>
  </si>
  <si>
    <t>on_time_follow_ups</t>
  </si>
  <si>
    <t>on_time_pnc_visits</t>
  </si>
  <si>
    <t>on_time_pnc_visits_48h</t>
  </si>
  <si>
    <t>percent_mrdt</t>
  </si>
  <si>
    <t>pneumonia_u1</t>
  </si>
  <si>
    <t>pneumonia_u5</t>
  </si>
  <si>
    <t>population_served</t>
  </si>
  <si>
    <t>pregnancies_registered</t>
  </si>
  <si>
    <t>required_follow_ups</t>
  </si>
  <si>
    <t>total_deliveries</t>
  </si>
  <si>
    <t>total_deliveries_at_hf</t>
  </si>
  <si>
    <t>total_healthy_pnc_visits</t>
  </si>
  <si>
    <t>treatments_u1</t>
  </si>
  <si>
    <t>treatments_u5</t>
  </si>
  <si>
    <t>u5_population_served</t>
  </si>
  <si>
    <t>underage_pregnancies</t>
  </si>
  <si>
    <t>variable</t>
  </si>
  <si>
    <t>Max</t>
  </si>
  <si>
    <t># Variables that are all 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</si>
</sst>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37"/>
  <sheetViews>
    <sheetView tabSelected="1" workbookViewId="0">
      <selection activeCell="N342" sqref="N342"/>
    </sheetView>
  </sheetViews>
  <sheetFormatPr defaultRowHeight="14.4" x14ac:dyDescent="0.3"/>
  <cols>
    <col min="1" max="1" width="30.109375" customWidth="1"/>
    <col min="19" max="19" width="24.33203125" customWidth="1"/>
  </cols>
  <sheetData>
    <row r="1" spans="1:23" s="2" customFormat="1" x14ac:dyDescent="0.3">
      <c r="A1" s="2" t="s">
        <v>99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100</v>
      </c>
    </row>
    <row r="2" spans="1:23" hidden="1" x14ac:dyDescent="0.3">
      <c r="A2" t="s">
        <v>15</v>
      </c>
      <c r="B2">
        <v>2015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MAX(C2:P2)</f>
        <v>0</v>
      </c>
    </row>
    <row r="3" spans="1:23" hidden="1" x14ac:dyDescent="0.3">
      <c r="A3" t="s">
        <v>15</v>
      </c>
      <c r="B3">
        <v>2016</v>
      </c>
      <c r="C3">
        <v>1785</v>
      </c>
      <c r="D3">
        <v>1253</v>
      </c>
      <c r="E3">
        <v>0</v>
      </c>
      <c r="F3">
        <v>1</v>
      </c>
      <c r="G3">
        <v>0</v>
      </c>
      <c r="H3">
        <v>0</v>
      </c>
      <c r="I3">
        <v>1313</v>
      </c>
      <c r="J3">
        <v>247</v>
      </c>
      <c r="K3">
        <v>0</v>
      </c>
      <c r="L3">
        <v>0</v>
      </c>
      <c r="M3">
        <v>1064</v>
      </c>
      <c r="N3">
        <v>0</v>
      </c>
      <c r="O3">
        <v>227</v>
      </c>
      <c r="P3">
        <v>0</v>
      </c>
      <c r="Q3">
        <f t="shared" ref="Q3:Q66" si="0">MAX(C3:P3)</f>
        <v>1785</v>
      </c>
    </row>
    <row r="4" spans="1:23" hidden="1" x14ac:dyDescent="0.3">
      <c r="A4" t="s">
        <v>15</v>
      </c>
      <c r="B4">
        <v>2017</v>
      </c>
      <c r="C4">
        <v>1913</v>
      </c>
      <c r="D4">
        <v>1700</v>
      </c>
      <c r="E4">
        <v>1641</v>
      </c>
      <c r="F4">
        <v>9</v>
      </c>
      <c r="G4">
        <v>231</v>
      </c>
      <c r="H4">
        <v>14</v>
      </c>
      <c r="I4">
        <v>7714</v>
      </c>
      <c r="J4">
        <v>1030</v>
      </c>
      <c r="K4">
        <v>1340</v>
      </c>
      <c r="L4">
        <v>411</v>
      </c>
      <c r="M4">
        <v>1875</v>
      </c>
      <c r="N4">
        <v>787</v>
      </c>
      <c r="O4">
        <v>282</v>
      </c>
      <c r="P4">
        <v>11</v>
      </c>
      <c r="Q4">
        <f t="shared" si="0"/>
        <v>7714</v>
      </c>
      <c r="T4" s="1">
        <v>2015</v>
      </c>
      <c r="U4" s="1">
        <v>2016</v>
      </c>
      <c r="V4" s="1">
        <v>2017</v>
      </c>
      <c r="W4" s="1">
        <v>2018</v>
      </c>
    </row>
    <row r="5" spans="1:23" hidden="1" x14ac:dyDescent="0.3">
      <c r="A5" t="s">
        <v>15</v>
      </c>
      <c r="B5">
        <v>2018</v>
      </c>
      <c r="C5">
        <v>1053</v>
      </c>
      <c r="D5">
        <v>843</v>
      </c>
      <c r="E5">
        <v>589</v>
      </c>
      <c r="F5">
        <v>2</v>
      </c>
      <c r="G5">
        <v>145</v>
      </c>
      <c r="H5">
        <v>4</v>
      </c>
      <c r="I5">
        <v>5546</v>
      </c>
      <c r="J5">
        <v>653</v>
      </c>
      <c r="K5">
        <v>713</v>
      </c>
      <c r="L5">
        <v>164</v>
      </c>
      <c r="M5">
        <v>852</v>
      </c>
      <c r="N5">
        <v>764</v>
      </c>
      <c r="O5">
        <v>191</v>
      </c>
      <c r="P5">
        <v>13</v>
      </c>
      <c r="Q5">
        <f t="shared" si="0"/>
        <v>5546</v>
      </c>
      <c r="S5" t="s">
        <v>101</v>
      </c>
      <c r="T5">
        <f>COUNTIFS($Q$2:$Q$350, 0, $B$2:$B$350, T4)</f>
        <v>77</v>
      </c>
      <c r="U5">
        <f>COUNTIFS($Q$2:$Q$350, 0, $B$2:$B$350, U4)</f>
        <v>14</v>
      </c>
      <c r="V5">
        <f>COUNTIFS($Q$2:$Q$350, 0, $B$2:$B$350, V4)</f>
        <v>15</v>
      </c>
      <c r="W5">
        <f>COUNTIFS($Q$2:$Q$350, 0, $B$2:$B$350, W4)</f>
        <v>6</v>
      </c>
    </row>
    <row r="6" spans="1:23" hidden="1" x14ac:dyDescent="0.3">
      <c r="A6" t="s">
        <v>16</v>
      </c>
      <c r="B6">
        <v>2015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</row>
    <row r="7" spans="1:23" hidden="1" x14ac:dyDescent="0.3">
      <c r="A7" t="s">
        <v>16</v>
      </c>
      <c r="B7">
        <v>2016</v>
      </c>
      <c r="C7">
        <v>389</v>
      </c>
      <c r="D7">
        <v>280</v>
      </c>
      <c r="E7">
        <v>0</v>
      </c>
      <c r="F7">
        <v>0</v>
      </c>
      <c r="G7">
        <v>0</v>
      </c>
      <c r="H7">
        <v>0</v>
      </c>
      <c r="I7">
        <v>373</v>
      </c>
      <c r="J7">
        <v>104</v>
      </c>
      <c r="K7">
        <v>0</v>
      </c>
      <c r="L7">
        <v>0</v>
      </c>
      <c r="M7">
        <v>306</v>
      </c>
      <c r="N7">
        <v>0</v>
      </c>
      <c r="O7">
        <v>85</v>
      </c>
      <c r="P7">
        <v>0</v>
      </c>
      <c r="Q7">
        <f t="shared" si="0"/>
        <v>389</v>
      </c>
    </row>
    <row r="8" spans="1:23" hidden="1" x14ac:dyDescent="0.3">
      <c r="A8" t="s">
        <v>16</v>
      </c>
      <c r="B8">
        <v>2017</v>
      </c>
      <c r="C8">
        <v>228</v>
      </c>
      <c r="D8">
        <v>291</v>
      </c>
      <c r="E8">
        <v>492</v>
      </c>
      <c r="F8">
        <v>4</v>
      </c>
      <c r="G8">
        <v>34</v>
      </c>
      <c r="H8">
        <v>0</v>
      </c>
      <c r="I8">
        <v>3556</v>
      </c>
      <c r="J8">
        <v>168</v>
      </c>
      <c r="K8">
        <v>231</v>
      </c>
      <c r="L8">
        <v>84</v>
      </c>
      <c r="M8">
        <v>348</v>
      </c>
      <c r="N8">
        <v>230</v>
      </c>
      <c r="O8">
        <v>102</v>
      </c>
      <c r="P8">
        <v>2</v>
      </c>
      <c r="Q8">
        <f t="shared" si="0"/>
        <v>3556</v>
      </c>
    </row>
    <row r="9" spans="1:23" hidden="1" x14ac:dyDescent="0.3">
      <c r="A9" t="s">
        <v>16</v>
      </c>
      <c r="B9">
        <v>2018</v>
      </c>
      <c r="C9">
        <v>153</v>
      </c>
      <c r="D9">
        <v>120</v>
      </c>
      <c r="E9">
        <v>156</v>
      </c>
      <c r="F9">
        <v>0</v>
      </c>
      <c r="G9">
        <v>36</v>
      </c>
      <c r="H9">
        <v>0</v>
      </c>
      <c r="I9">
        <v>2612</v>
      </c>
      <c r="J9">
        <v>101</v>
      </c>
      <c r="K9">
        <v>96</v>
      </c>
      <c r="L9">
        <v>8</v>
      </c>
      <c r="M9">
        <v>88</v>
      </c>
      <c r="N9">
        <v>176</v>
      </c>
      <c r="O9">
        <v>18</v>
      </c>
      <c r="P9">
        <v>0</v>
      </c>
      <c r="Q9">
        <f t="shared" si="0"/>
        <v>2612</v>
      </c>
    </row>
    <row r="10" spans="1:23" hidden="1" x14ac:dyDescent="0.3">
      <c r="A10" t="s">
        <v>17</v>
      </c>
      <c r="B10">
        <v>2015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</row>
    <row r="11" spans="1:23" hidden="1" x14ac:dyDescent="0.3">
      <c r="A11" t="s">
        <v>17</v>
      </c>
      <c r="B11">
        <v>2016</v>
      </c>
      <c r="C11">
        <v>767</v>
      </c>
      <c r="D11">
        <v>443</v>
      </c>
      <c r="E11">
        <v>0</v>
      </c>
      <c r="F11">
        <v>0</v>
      </c>
      <c r="G11">
        <v>0</v>
      </c>
      <c r="H11">
        <v>0</v>
      </c>
      <c r="I11">
        <v>442</v>
      </c>
      <c r="J11">
        <v>61</v>
      </c>
      <c r="K11">
        <v>0</v>
      </c>
      <c r="L11">
        <v>0</v>
      </c>
      <c r="M11">
        <v>317</v>
      </c>
      <c r="N11">
        <v>0</v>
      </c>
      <c r="O11">
        <v>72</v>
      </c>
      <c r="P11">
        <v>0</v>
      </c>
      <c r="Q11">
        <f t="shared" si="0"/>
        <v>767</v>
      </c>
    </row>
    <row r="12" spans="1:23" hidden="1" x14ac:dyDescent="0.3">
      <c r="A12" t="s">
        <v>17</v>
      </c>
      <c r="B12">
        <v>2017</v>
      </c>
      <c r="C12">
        <v>901</v>
      </c>
      <c r="D12">
        <v>753</v>
      </c>
      <c r="E12">
        <v>481</v>
      </c>
      <c r="F12">
        <v>2</v>
      </c>
      <c r="G12">
        <v>103</v>
      </c>
      <c r="H12">
        <v>11</v>
      </c>
      <c r="I12">
        <v>1745</v>
      </c>
      <c r="J12">
        <v>476</v>
      </c>
      <c r="K12">
        <v>550</v>
      </c>
      <c r="L12">
        <v>197</v>
      </c>
      <c r="M12">
        <v>810</v>
      </c>
      <c r="N12">
        <v>280</v>
      </c>
      <c r="O12">
        <v>95</v>
      </c>
      <c r="P12">
        <v>5</v>
      </c>
      <c r="Q12">
        <f t="shared" si="0"/>
        <v>1745</v>
      </c>
    </row>
    <row r="13" spans="1:23" hidden="1" x14ac:dyDescent="0.3">
      <c r="A13" t="s">
        <v>17</v>
      </c>
      <c r="B13">
        <v>2018</v>
      </c>
      <c r="C13">
        <v>445</v>
      </c>
      <c r="D13">
        <v>370</v>
      </c>
      <c r="E13">
        <v>216</v>
      </c>
      <c r="F13">
        <v>0</v>
      </c>
      <c r="G13">
        <v>51</v>
      </c>
      <c r="H13">
        <v>2</v>
      </c>
      <c r="I13">
        <v>1233</v>
      </c>
      <c r="J13">
        <v>304</v>
      </c>
      <c r="K13">
        <v>281</v>
      </c>
      <c r="L13">
        <v>79</v>
      </c>
      <c r="M13">
        <v>417</v>
      </c>
      <c r="N13">
        <v>346</v>
      </c>
      <c r="O13">
        <v>72</v>
      </c>
      <c r="P13">
        <v>5</v>
      </c>
      <c r="Q13">
        <f t="shared" si="0"/>
        <v>1233</v>
      </c>
    </row>
    <row r="14" spans="1:23" hidden="1" x14ac:dyDescent="0.3">
      <c r="A14" t="s">
        <v>18</v>
      </c>
      <c r="B14">
        <v>2015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</row>
    <row r="15" spans="1:23" hidden="1" x14ac:dyDescent="0.3">
      <c r="A15" t="s">
        <v>18</v>
      </c>
      <c r="B15">
        <v>2016</v>
      </c>
      <c r="C15">
        <v>366</v>
      </c>
      <c r="D15">
        <v>261</v>
      </c>
      <c r="E15">
        <v>0</v>
      </c>
      <c r="F15">
        <v>1</v>
      </c>
      <c r="G15">
        <v>0</v>
      </c>
      <c r="H15">
        <v>0</v>
      </c>
      <c r="I15">
        <v>199</v>
      </c>
      <c r="J15">
        <v>38</v>
      </c>
      <c r="K15">
        <v>0</v>
      </c>
      <c r="L15">
        <v>0</v>
      </c>
      <c r="M15">
        <v>139</v>
      </c>
      <c r="N15">
        <v>0</v>
      </c>
      <c r="O15">
        <v>33</v>
      </c>
      <c r="P15">
        <v>0</v>
      </c>
      <c r="Q15">
        <f t="shared" si="0"/>
        <v>366</v>
      </c>
    </row>
    <row r="16" spans="1:23" hidden="1" x14ac:dyDescent="0.3">
      <c r="A16" t="s">
        <v>18</v>
      </c>
      <c r="B16">
        <v>2017</v>
      </c>
      <c r="C16">
        <v>581</v>
      </c>
      <c r="D16">
        <v>474</v>
      </c>
      <c r="E16">
        <v>244</v>
      </c>
      <c r="F16">
        <v>3</v>
      </c>
      <c r="G16">
        <v>73</v>
      </c>
      <c r="H16">
        <v>3</v>
      </c>
      <c r="I16">
        <v>833</v>
      </c>
      <c r="J16">
        <v>319</v>
      </c>
      <c r="K16">
        <v>384</v>
      </c>
      <c r="L16">
        <v>107</v>
      </c>
      <c r="M16">
        <v>528</v>
      </c>
      <c r="N16">
        <v>180</v>
      </c>
      <c r="O16">
        <v>64</v>
      </c>
      <c r="P16">
        <v>2</v>
      </c>
      <c r="Q16">
        <f t="shared" si="0"/>
        <v>833</v>
      </c>
    </row>
    <row r="17" spans="1:17" hidden="1" x14ac:dyDescent="0.3">
      <c r="A17" t="s">
        <v>18</v>
      </c>
      <c r="B17">
        <v>2018</v>
      </c>
      <c r="C17">
        <v>327</v>
      </c>
      <c r="D17">
        <v>232</v>
      </c>
      <c r="E17">
        <v>123</v>
      </c>
      <c r="F17">
        <v>2</v>
      </c>
      <c r="G17">
        <v>46</v>
      </c>
      <c r="H17">
        <v>2</v>
      </c>
      <c r="I17">
        <v>666</v>
      </c>
      <c r="J17">
        <v>176</v>
      </c>
      <c r="K17">
        <v>194</v>
      </c>
      <c r="L17">
        <v>57</v>
      </c>
      <c r="M17">
        <v>264</v>
      </c>
      <c r="N17">
        <v>159</v>
      </c>
      <c r="O17">
        <v>66</v>
      </c>
      <c r="P17">
        <v>8</v>
      </c>
      <c r="Q17">
        <f t="shared" si="0"/>
        <v>666</v>
      </c>
    </row>
    <row r="18" spans="1:17" hidden="1" x14ac:dyDescent="0.3">
      <c r="A18" t="s">
        <v>19</v>
      </c>
      <c r="B18">
        <v>2015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0</v>
      </c>
    </row>
    <row r="19" spans="1:17" hidden="1" x14ac:dyDescent="0.3">
      <c r="A19" t="s">
        <v>19</v>
      </c>
      <c r="B19">
        <v>2016</v>
      </c>
      <c r="C19">
        <v>228</v>
      </c>
      <c r="D19">
        <v>247</v>
      </c>
      <c r="E19">
        <v>0</v>
      </c>
      <c r="F19">
        <v>0</v>
      </c>
      <c r="G19">
        <v>0</v>
      </c>
      <c r="H19">
        <v>0</v>
      </c>
      <c r="I19">
        <v>235</v>
      </c>
      <c r="J19">
        <v>34</v>
      </c>
      <c r="K19">
        <v>0</v>
      </c>
      <c r="L19">
        <v>0</v>
      </c>
      <c r="M19">
        <v>261</v>
      </c>
      <c r="N19">
        <v>0</v>
      </c>
      <c r="O19">
        <v>37</v>
      </c>
      <c r="P19">
        <v>0</v>
      </c>
      <c r="Q19">
        <f t="shared" si="0"/>
        <v>261</v>
      </c>
    </row>
    <row r="20" spans="1:17" hidden="1" x14ac:dyDescent="0.3">
      <c r="A20" t="s">
        <v>19</v>
      </c>
      <c r="B20">
        <v>2017</v>
      </c>
      <c r="C20">
        <v>173</v>
      </c>
      <c r="D20">
        <v>150</v>
      </c>
      <c r="E20">
        <v>357</v>
      </c>
      <c r="F20">
        <v>0</v>
      </c>
      <c r="G20">
        <v>21</v>
      </c>
      <c r="H20">
        <v>0</v>
      </c>
      <c r="I20">
        <v>1327</v>
      </c>
      <c r="J20">
        <v>47</v>
      </c>
      <c r="K20">
        <v>147</v>
      </c>
      <c r="L20">
        <v>23</v>
      </c>
      <c r="M20">
        <v>168</v>
      </c>
      <c r="N20">
        <v>69</v>
      </c>
      <c r="O20">
        <v>14</v>
      </c>
      <c r="P20">
        <v>2</v>
      </c>
      <c r="Q20">
        <f t="shared" si="0"/>
        <v>1327</v>
      </c>
    </row>
    <row r="21" spans="1:17" hidden="1" x14ac:dyDescent="0.3">
      <c r="A21" t="s">
        <v>19</v>
      </c>
      <c r="B21">
        <v>2018</v>
      </c>
      <c r="C21">
        <v>97</v>
      </c>
      <c r="D21">
        <v>104</v>
      </c>
      <c r="E21">
        <v>66</v>
      </c>
      <c r="F21">
        <v>0</v>
      </c>
      <c r="G21">
        <v>8</v>
      </c>
      <c r="H21">
        <v>0</v>
      </c>
      <c r="I21">
        <v>842</v>
      </c>
      <c r="J21">
        <v>46</v>
      </c>
      <c r="K21">
        <v>125</v>
      </c>
      <c r="L21">
        <v>20</v>
      </c>
      <c r="M21">
        <v>58</v>
      </c>
      <c r="N21">
        <v>75</v>
      </c>
      <c r="O21">
        <v>27</v>
      </c>
      <c r="P21">
        <v>0</v>
      </c>
      <c r="Q21">
        <f t="shared" si="0"/>
        <v>842</v>
      </c>
    </row>
    <row r="22" spans="1:17" hidden="1" x14ac:dyDescent="0.3">
      <c r="A22" t="s">
        <v>20</v>
      </c>
      <c r="B22">
        <v>2015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2</v>
      </c>
    </row>
    <row r="23" spans="1:17" hidden="1" x14ac:dyDescent="0.3">
      <c r="A23" t="s">
        <v>20</v>
      </c>
      <c r="B23">
        <v>2016</v>
      </c>
      <c r="C23">
        <v>150</v>
      </c>
      <c r="D23">
        <v>70</v>
      </c>
      <c r="E23">
        <v>0</v>
      </c>
      <c r="F23">
        <v>2</v>
      </c>
      <c r="G23">
        <v>21</v>
      </c>
      <c r="H23">
        <v>0</v>
      </c>
      <c r="I23">
        <v>108</v>
      </c>
      <c r="J23">
        <v>71</v>
      </c>
      <c r="K23">
        <v>0</v>
      </c>
      <c r="L23">
        <v>0</v>
      </c>
      <c r="M23">
        <v>99</v>
      </c>
      <c r="N23">
        <v>0</v>
      </c>
      <c r="O23">
        <v>114</v>
      </c>
      <c r="P23">
        <v>16</v>
      </c>
      <c r="Q23">
        <f t="shared" si="0"/>
        <v>150</v>
      </c>
    </row>
    <row r="24" spans="1:17" hidden="1" x14ac:dyDescent="0.3">
      <c r="A24" t="s">
        <v>20</v>
      </c>
      <c r="B24">
        <v>2017</v>
      </c>
      <c r="C24">
        <v>126</v>
      </c>
      <c r="D24">
        <v>120</v>
      </c>
      <c r="E24">
        <v>54</v>
      </c>
      <c r="F24">
        <v>4</v>
      </c>
      <c r="G24">
        <v>103</v>
      </c>
      <c r="H24">
        <v>59</v>
      </c>
      <c r="I24">
        <v>101</v>
      </c>
      <c r="J24">
        <v>125</v>
      </c>
      <c r="K24">
        <v>94</v>
      </c>
      <c r="L24">
        <v>68</v>
      </c>
      <c r="M24">
        <v>128</v>
      </c>
      <c r="N24">
        <v>68</v>
      </c>
      <c r="O24">
        <v>101</v>
      </c>
      <c r="P24">
        <v>53</v>
      </c>
      <c r="Q24">
        <f t="shared" si="0"/>
        <v>128</v>
      </c>
    </row>
    <row r="25" spans="1:17" hidden="1" x14ac:dyDescent="0.3">
      <c r="A25" t="s">
        <v>20</v>
      </c>
      <c r="B25">
        <v>2018</v>
      </c>
      <c r="C25">
        <v>152</v>
      </c>
      <c r="D25">
        <v>167</v>
      </c>
      <c r="E25">
        <v>53</v>
      </c>
      <c r="F25">
        <v>5</v>
      </c>
      <c r="G25">
        <v>99</v>
      </c>
      <c r="H25">
        <v>58</v>
      </c>
      <c r="I25">
        <v>166</v>
      </c>
      <c r="J25">
        <v>125</v>
      </c>
      <c r="K25">
        <v>92</v>
      </c>
      <c r="L25">
        <v>65</v>
      </c>
      <c r="M25">
        <v>129</v>
      </c>
      <c r="N25">
        <v>66</v>
      </c>
      <c r="O25">
        <v>113</v>
      </c>
      <c r="P25">
        <v>56</v>
      </c>
      <c r="Q25">
        <f t="shared" si="0"/>
        <v>167</v>
      </c>
    </row>
    <row r="26" spans="1:17" hidden="1" x14ac:dyDescent="0.3">
      <c r="A26" t="s">
        <v>21</v>
      </c>
      <c r="B26">
        <v>2015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</row>
    <row r="27" spans="1:17" hidden="1" x14ac:dyDescent="0.3">
      <c r="A27" t="s">
        <v>21</v>
      </c>
      <c r="B27">
        <v>2016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0</v>
      </c>
    </row>
    <row r="28" spans="1:17" hidden="1" x14ac:dyDescent="0.3">
      <c r="A28" t="s">
        <v>21</v>
      </c>
      <c r="B28">
        <v>2017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</row>
    <row r="29" spans="1:17" hidden="1" x14ac:dyDescent="0.3">
      <c r="A29" t="s">
        <v>21</v>
      </c>
      <c r="B29">
        <v>2018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</row>
    <row r="30" spans="1:17" hidden="1" x14ac:dyDescent="0.3">
      <c r="A30" t="s">
        <v>22</v>
      </c>
      <c r="B30">
        <v>2015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</row>
    <row r="31" spans="1:17" hidden="1" x14ac:dyDescent="0.3">
      <c r="A31" t="s">
        <v>22</v>
      </c>
      <c r="B31">
        <v>2016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</row>
    <row r="32" spans="1:17" hidden="1" x14ac:dyDescent="0.3">
      <c r="A32" t="s">
        <v>22</v>
      </c>
      <c r="B32">
        <v>2017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</row>
    <row r="33" spans="1:17" x14ac:dyDescent="0.3">
      <c r="A33" t="s">
        <v>22</v>
      </c>
      <c r="B33">
        <v>2018</v>
      </c>
      <c r="C33">
        <v>232</v>
      </c>
      <c r="D33">
        <v>0</v>
      </c>
      <c r="E33">
        <v>57</v>
      </c>
      <c r="F33">
        <v>3</v>
      </c>
      <c r="G33">
        <v>74</v>
      </c>
      <c r="H33">
        <v>53</v>
      </c>
      <c r="I33">
        <v>204</v>
      </c>
      <c r="J33">
        <v>147</v>
      </c>
      <c r="K33">
        <v>106</v>
      </c>
      <c r="L33">
        <v>51</v>
      </c>
      <c r="M33">
        <v>219</v>
      </c>
      <c r="N33">
        <v>58</v>
      </c>
      <c r="O33">
        <v>192</v>
      </c>
      <c r="P33">
        <v>105</v>
      </c>
      <c r="Q33">
        <f t="shared" si="0"/>
        <v>232</v>
      </c>
    </row>
    <row r="34" spans="1:17" hidden="1" x14ac:dyDescent="0.3">
      <c r="A34" t="s">
        <v>23</v>
      </c>
      <c r="B34">
        <v>2015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0</v>
      </c>
    </row>
    <row r="35" spans="1:17" hidden="1" x14ac:dyDescent="0.3">
      <c r="A35" t="s">
        <v>23</v>
      </c>
      <c r="B35">
        <v>2016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</row>
    <row r="36" spans="1:17" hidden="1" x14ac:dyDescent="0.3">
      <c r="A36" t="s">
        <v>23</v>
      </c>
      <c r="B36">
        <v>2017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</row>
    <row r="37" spans="1:17" x14ac:dyDescent="0.3">
      <c r="A37" t="s">
        <v>23</v>
      </c>
      <c r="B37">
        <v>2018</v>
      </c>
      <c r="C37">
        <v>1163</v>
      </c>
      <c r="D37">
        <v>0</v>
      </c>
      <c r="E37">
        <v>345</v>
      </c>
      <c r="F37">
        <v>9</v>
      </c>
      <c r="G37">
        <v>376</v>
      </c>
      <c r="H37">
        <v>232</v>
      </c>
      <c r="I37">
        <v>888</v>
      </c>
      <c r="J37">
        <v>837</v>
      </c>
      <c r="K37">
        <v>564</v>
      </c>
      <c r="L37">
        <v>222</v>
      </c>
      <c r="M37">
        <v>921</v>
      </c>
      <c r="N37">
        <v>283</v>
      </c>
      <c r="O37">
        <v>838</v>
      </c>
      <c r="P37">
        <v>542</v>
      </c>
      <c r="Q37">
        <f t="shared" si="0"/>
        <v>1163</v>
      </c>
    </row>
    <row r="38" spans="1:17" hidden="1" x14ac:dyDescent="0.3">
      <c r="A38" t="s">
        <v>24</v>
      </c>
      <c r="B38">
        <v>2015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</row>
    <row r="39" spans="1:17" hidden="1" x14ac:dyDescent="0.3">
      <c r="A39" t="s">
        <v>24</v>
      </c>
      <c r="B39">
        <v>2016</v>
      </c>
      <c r="C39">
        <v>1869</v>
      </c>
      <c r="D39">
        <v>0</v>
      </c>
      <c r="E39">
        <v>0</v>
      </c>
      <c r="F39">
        <v>2</v>
      </c>
      <c r="G39">
        <v>0</v>
      </c>
      <c r="H39">
        <v>0</v>
      </c>
      <c r="I39">
        <v>1615</v>
      </c>
      <c r="J39">
        <v>890</v>
      </c>
      <c r="K39">
        <v>0</v>
      </c>
      <c r="L39">
        <v>0</v>
      </c>
      <c r="M39">
        <v>1649</v>
      </c>
      <c r="N39">
        <v>0</v>
      </c>
      <c r="O39">
        <v>1050</v>
      </c>
      <c r="P39">
        <v>0</v>
      </c>
      <c r="Q39">
        <f t="shared" si="0"/>
        <v>1869</v>
      </c>
    </row>
    <row r="40" spans="1:17" hidden="1" x14ac:dyDescent="0.3">
      <c r="A40" t="s">
        <v>24</v>
      </c>
      <c r="B40">
        <v>2017</v>
      </c>
      <c r="C40">
        <v>2235</v>
      </c>
      <c r="D40">
        <v>0</v>
      </c>
      <c r="E40">
        <v>1629</v>
      </c>
      <c r="F40">
        <v>12</v>
      </c>
      <c r="G40">
        <v>1442</v>
      </c>
      <c r="H40">
        <v>1113</v>
      </c>
      <c r="I40">
        <v>4108</v>
      </c>
      <c r="J40">
        <v>2538</v>
      </c>
      <c r="K40">
        <v>2157</v>
      </c>
      <c r="L40">
        <v>1434</v>
      </c>
      <c r="M40">
        <v>3223</v>
      </c>
      <c r="N40">
        <v>1223</v>
      </c>
      <c r="O40">
        <v>1341</v>
      </c>
      <c r="P40">
        <v>479</v>
      </c>
      <c r="Q40">
        <f t="shared" si="0"/>
        <v>4108</v>
      </c>
    </row>
    <row r="41" spans="1:17" hidden="1" x14ac:dyDescent="0.3">
      <c r="A41" t="s">
        <v>24</v>
      </c>
      <c r="B41">
        <v>2018</v>
      </c>
      <c r="C41">
        <v>1403</v>
      </c>
      <c r="D41">
        <v>0</v>
      </c>
      <c r="E41">
        <v>1040</v>
      </c>
      <c r="F41">
        <v>2</v>
      </c>
      <c r="G41">
        <v>872</v>
      </c>
      <c r="H41">
        <v>875</v>
      </c>
      <c r="I41">
        <v>3125</v>
      </c>
      <c r="J41">
        <v>2004</v>
      </c>
      <c r="K41">
        <v>1400</v>
      </c>
      <c r="L41">
        <v>1018</v>
      </c>
      <c r="M41">
        <v>1779</v>
      </c>
      <c r="N41">
        <v>1332</v>
      </c>
      <c r="O41">
        <v>1276</v>
      </c>
      <c r="P41">
        <v>473</v>
      </c>
      <c r="Q41">
        <f t="shared" si="0"/>
        <v>3125</v>
      </c>
    </row>
    <row r="42" spans="1:17" hidden="1" x14ac:dyDescent="0.3">
      <c r="A42" t="s">
        <v>25</v>
      </c>
      <c r="B42">
        <v>2015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0</v>
      </c>
    </row>
    <row r="43" spans="1:17" hidden="1" x14ac:dyDescent="0.3">
      <c r="A43" t="s">
        <v>25</v>
      </c>
      <c r="B43">
        <v>2016</v>
      </c>
      <c r="C43">
        <v>335</v>
      </c>
      <c r="D43">
        <v>0</v>
      </c>
      <c r="E43">
        <v>0</v>
      </c>
      <c r="F43">
        <v>0</v>
      </c>
      <c r="G43">
        <v>0</v>
      </c>
      <c r="H43">
        <v>0</v>
      </c>
      <c r="I43">
        <v>340</v>
      </c>
      <c r="J43">
        <v>139</v>
      </c>
      <c r="K43">
        <v>0</v>
      </c>
      <c r="L43">
        <v>0</v>
      </c>
      <c r="M43">
        <v>301</v>
      </c>
      <c r="N43">
        <v>0</v>
      </c>
      <c r="O43">
        <v>221</v>
      </c>
      <c r="P43">
        <v>0</v>
      </c>
      <c r="Q43">
        <f t="shared" si="0"/>
        <v>340</v>
      </c>
    </row>
    <row r="44" spans="1:17" hidden="1" x14ac:dyDescent="0.3">
      <c r="A44" t="s">
        <v>25</v>
      </c>
      <c r="B44">
        <v>2017</v>
      </c>
      <c r="C44">
        <v>404</v>
      </c>
      <c r="D44">
        <v>0</v>
      </c>
      <c r="E44">
        <v>228</v>
      </c>
      <c r="F44">
        <v>2</v>
      </c>
      <c r="G44">
        <v>286</v>
      </c>
      <c r="H44">
        <v>223</v>
      </c>
      <c r="I44">
        <v>483</v>
      </c>
      <c r="J44">
        <v>517</v>
      </c>
      <c r="K44">
        <v>452</v>
      </c>
      <c r="L44">
        <v>266</v>
      </c>
      <c r="M44">
        <v>563</v>
      </c>
      <c r="N44">
        <v>200</v>
      </c>
      <c r="O44">
        <v>264</v>
      </c>
      <c r="P44">
        <v>122</v>
      </c>
      <c r="Q44">
        <f t="shared" si="0"/>
        <v>563</v>
      </c>
    </row>
    <row r="45" spans="1:17" hidden="1" x14ac:dyDescent="0.3">
      <c r="A45" t="s">
        <v>25</v>
      </c>
      <c r="B45">
        <v>2018</v>
      </c>
      <c r="C45">
        <v>258</v>
      </c>
      <c r="D45">
        <v>0</v>
      </c>
      <c r="E45">
        <v>181</v>
      </c>
      <c r="F45">
        <v>1</v>
      </c>
      <c r="G45">
        <v>201</v>
      </c>
      <c r="H45">
        <v>173</v>
      </c>
      <c r="I45">
        <v>389</v>
      </c>
      <c r="J45">
        <v>389</v>
      </c>
      <c r="K45">
        <v>302</v>
      </c>
      <c r="L45">
        <v>219</v>
      </c>
      <c r="M45">
        <v>328</v>
      </c>
      <c r="N45">
        <v>198</v>
      </c>
      <c r="O45">
        <v>264</v>
      </c>
      <c r="P45">
        <v>134</v>
      </c>
      <c r="Q45">
        <f t="shared" si="0"/>
        <v>389</v>
      </c>
    </row>
    <row r="46" spans="1:17" hidden="1" x14ac:dyDescent="0.3">
      <c r="A46" t="s">
        <v>26</v>
      </c>
      <c r="B46">
        <v>2015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0</v>
      </c>
    </row>
    <row r="47" spans="1:17" hidden="1" x14ac:dyDescent="0.3">
      <c r="A47" t="s">
        <v>26</v>
      </c>
      <c r="B47">
        <v>2016</v>
      </c>
      <c r="C47">
        <v>1395</v>
      </c>
      <c r="D47">
        <v>0</v>
      </c>
      <c r="E47">
        <v>0</v>
      </c>
      <c r="F47">
        <v>2</v>
      </c>
      <c r="G47">
        <v>0</v>
      </c>
      <c r="H47">
        <v>0</v>
      </c>
      <c r="I47">
        <v>1053</v>
      </c>
      <c r="J47">
        <v>656</v>
      </c>
      <c r="K47">
        <v>0</v>
      </c>
      <c r="L47">
        <v>0</v>
      </c>
      <c r="M47">
        <v>1134</v>
      </c>
      <c r="N47">
        <v>0</v>
      </c>
      <c r="O47">
        <v>724</v>
      </c>
      <c r="P47">
        <v>0</v>
      </c>
      <c r="Q47">
        <f t="shared" si="0"/>
        <v>1395</v>
      </c>
    </row>
    <row r="48" spans="1:17" hidden="1" x14ac:dyDescent="0.3">
      <c r="A48" t="s">
        <v>26</v>
      </c>
      <c r="B48">
        <v>2017</v>
      </c>
      <c r="C48">
        <v>1880</v>
      </c>
      <c r="D48">
        <v>0</v>
      </c>
      <c r="E48">
        <v>1021</v>
      </c>
      <c r="F48">
        <v>11</v>
      </c>
      <c r="G48">
        <v>1256</v>
      </c>
      <c r="H48">
        <v>962</v>
      </c>
      <c r="I48">
        <v>2152</v>
      </c>
      <c r="J48">
        <v>2211</v>
      </c>
      <c r="K48">
        <v>1806</v>
      </c>
      <c r="L48">
        <v>1222</v>
      </c>
      <c r="M48">
        <v>2638</v>
      </c>
      <c r="N48">
        <v>933</v>
      </c>
      <c r="O48">
        <v>1134</v>
      </c>
      <c r="P48">
        <v>421</v>
      </c>
      <c r="Q48">
        <f t="shared" si="0"/>
        <v>2638</v>
      </c>
    </row>
    <row r="49" spans="1:17" hidden="1" x14ac:dyDescent="0.3">
      <c r="A49" t="s">
        <v>26</v>
      </c>
      <c r="B49">
        <v>2018</v>
      </c>
      <c r="C49">
        <v>1138</v>
      </c>
      <c r="D49">
        <v>0</v>
      </c>
      <c r="E49">
        <v>855</v>
      </c>
      <c r="F49">
        <v>2</v>
      </c>
      <c r="G49">
        <v>777</v>
      </c>
      <c r="H49">
        <v>720</v>
      </c>
      <c r="I49">
        <v>1732</v>
      </c>
      <c r="J49">
        <v>1781</v>
      </c>
      <c r="K49">
        <v>1211</v>
      </c>
      <c r="L49">
        <v>928</v>
      </c>
      <c r="M49">
        <v>1556</v>
      </c>
      <c r="N49">
        <v>1078</v>
      </c>
      <c r="O49">
        <v>1128</v>
      </c>
      <c r="P49">
        <v>439</v>
      </c>
      <c r="Q49">
        <f t="shared" si="0"/>
        <v>1781</v>
      </c>
    </row>
    <row r="50" spans="1:17" hidden="1" x14ac:dyDescent="0.3">
      <c r="A50" t="s">
        <v>27</v>
      </c>
      <c r="B50">
        <v>2015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0</v>
      </c>
    </row>
    <row r="51" spans="1:17" hidden="1" x14ac:dyDescent="0.3">
      <c r="A51" t="s">
        <v>27</v>
      </c>
      <c r="B51">
        <v>2016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0</v>
      </c>
    </row>
    <row r="52" spans="1:17" hidden="1" x14ac:dyDescent="0.3">
      <c r="A52" t="s">
        <v>27</v>
      </c>
      <c r="B52">
        <v>2017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0</v>
      </c>
    </row>
    <row r="53" spans="1:17" hidden="1" x14ac:dyDescent="0.3">
      <c r="A53" t="s">
        <v>27</v>
      </c>
      <c r="B53">
        <v>2018</v>
      </c>
      <c r="C53">
        <v>3</v>
      </c>
      <c r="D53">
        <v>0</v>
      </c>
      <c r="E53">
        <v>0</v>
      </c>
      <c r="F53">
        <v>1</v>
      </c>
      <c r="G53">
        <v>1</v>
      </c>
      <c r="H53">
        <v>0</v>
      </c>
      <c r="I53">
        <v>3</v>
      </c>
      <c r="J53">
        <v>5</v>
      </c>
      <c r="K53">
        <v>0</v>
      </c>
      <c r="L53">
        <v>0</v>
      </c>
      <c r="M53">
        <v>11</v>
      </c>
      <c r="N53">
        <v>1</v>
      </c>
      <c r="O53">
        <v>7</v>
      </c>
      <c r="P53">
        <v>2</v>
      </c>
      <c r="Q53">
        <f t="shared" si="0"/>
        <v>11</v>
      </c>
    </row>
    <row r="54" spans="1:17" hidden="1" x14ac:dyDescent="0.3">
      <c r="A54" t="s">
        <v>28</v>
      </c>
      <c r="B54">
        <v>2015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0</v>
      </c>
    </row>
    <row r="55" spans="1:17" hidden="1" x14ac:dyDescent="0.3">
      <c r="A55" t="s">
        <v>28</v>
      </c>
      <c r="B55">
        <v>2016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f t="shared" si="0"/>
        <v>1</v>
      </c>
    </row>
    <row r="56" spans="1:17" hidden="1" x14ac:dyDescent="0.3">
      <c r="A56" t="s">
        <v>28</v>
      </c>
      <c r="B56">
        <v>2017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0</v>
      </c>
    </row>
    <row r="57" spans="1:17" hidden="1" x14ac:dyDescent="0.3">
      <c r="A57" t="s">
        <v>28</v>
      </c>
      <c r="B57">
        <v>2018</v>
      </c>
      <c r="C57">
        <v>39</v>
      </c>
      <c r="D57">
        <v>0</v>
      </c>
      <c r="E57">
        <v>14</v>
      </c>
      <c r="F57">
        <v>0</v>
      </c>
      <c r="G57">
        <v>25</v>
      </c>
      <c r="H57">
        <v>24</v>
      </c>
      <c r="I57">
        <v>34</v>
      </c>
      <c r="J57">
        <v>44</v>
      </c>
      <c r="K57">
        <v>25</v>
      </c>
      <c r="L57">
        <v>34</v>
      </c>
      <c r="M57">
        <v>29</v>
      </c>
      <c r="N57">
        <v>25</v>
      </c>
      <c r="O57">
        <v>43</v>
      </c>
      <c r="P57">
        <v>15</v>
      </c>
      <c r="Q57">
        <f t="shared" si="0"/>
        <v>44</v>
      </c>
    </row>
    <row r="58" spans="1:17" hidden="1" x14ac:dyDescent="0.3">
      <c r="A58" t="s">
        <v>29</v>
      </c>
      <c r="B58">
        <v>2015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0</v>
      </c>
    </row>
    <row r="59" spans="1:17" hidden="1" x14ac:dyDescent="0.3">
      <c r="A59" t="s">
        <v>29</v>
      </c>
      <c r="B59">
        <v>2016</v>
      </c>
      <c r="C59">
        <v>1219</v>
      </c>
      <c r="D59">
        <v>0</v>
      </c>
      <c r="E59">
        <v>0</v>
      </c>
      <c r="F59">
        <v>2</v>
      </c>
      <c r="G59">
        <v>0</v>
      </c>
      <c r="H59">
        <v>0</v>
      </c>
      <c r="I59">
        <v>518</v>
      </c>
      <c r="J59">
        <v>1988</v>
      </c>
      <c r="K59">
        <v>0</v>
      </c>
      <c r="L59">
        <v>0</v>
      </c>
      <c r="M59">
        <v>1328</v>
      </c>
      <c r="N59">
        <v>0</v>
      </c>
      <c r="O59">
        <v>1299</v>
      </c>
      <c r="P59">
        <v>0</v>
      </c>
      <c r="Q59">
        <f t="shared" si="0"/>
        <v>1988</v>
      </c>
    </row>
    <row r="60" spans="1:17" hidden="1" x14ac:dyDescent="0.3">
      <c r="A60" t="s">
        <v>29</v>
      </c>
      <c r="B60">
        <v>2017</v>
      </c>
      <c r="C60">
        <v>171</v>
      </c>
      <c r="D60">
        <v>0</v>
      </c>
      <c r="E60">
        <v>263</v>
      </c>
      <c r="F60">
        <v>14</v>
      </c>
      <c r="G60">
        <v>47</v>
      </c>
      <c r="H60">
        <v>233</v>
      </c>
      <c r="I60">
        <v>160</v>
      </c>
      <c r="J60">
        <v>156</v>
      </c>
      <c r="K60">
        <v>174</v>
      </c>
      <c r="L60">
        <v>61</v>
      </c>
      <c r="M60">
        <v>158</v>
      </c>
      <c r="N60">
        <v>64</v>
      </c>
      <c r="O60">
        <v>78</v>
      </c>
      <c r="P60">
        <v>151</v>
      </c>
      <c r="Q60">
        <f t="shared" si="0"/>
        <v>263</v>
      </c>
    </row>
    <row r="61" spans="1:17" hidden="1" x14ac:dyDescent="0.3">
      <c r="A61" t="s">
        <v>29</v>
      </c>
      <c r="B61">
        <v>2018</v>
      </c>
      <c r="C61">
        <v>132</v>
      </c>
      <c r="D61">
        <v>0</v>
      </c>
      <c r="E61">
        <v>48</v>
      </c>
      <c r="F61">
        <v>1</v>
      </c>
      <c r="G61">
        <v>31</v>
      </c>
      <c r="H61">
        <v>43</v>
      </c>
      <c r="I61">
        <v>220</v>
      </c>
      <c r="J61">
        <v>72</v>
      </c>
      <c r="K61">
        <v>49</v>
      </c>
      <c r="L61">
        <v>25</v>
      </c>
      <c r="M61">
        <v>63</v>
      </c>
      <c r="N61">
        <v>40</v>
      </c>
      <c r="O61">
        <v>66</v>
      </c>
      <c r="P61">
        <v>51</v>
      </c>
      <c r="Q61">
        <f t="shared" si="0"/>
        <v>220</v>
      </c>
    </row>
    <row r="62" spans="1:17" hidden="1" x14ac:dyDescent="0.3">
      <c r="A62" t="s">
        <v>30</v>
      </c>
      <c r="B62">
        <v>2015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0</v>
      </c>
    </row>
    <row r="63" spans="1:17" hidden="1" x14ac:dyDescent="0.3">
      <c r="A63" t="s">
        <v>30</v>
      </c>
      <c r="B63">
        <v>2016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f t="shared" si="0"/>
        <v>1</v>
      </c>
    </row>
    <row r="64" spans="1:17" hidden="1" x14ac:dyDescent="0.3">
      <c r="A64" t="s">
        <v>30</v>
      </c>
      <c r="B64">
        <v>2017</v>
      </c>
      <c r="C64">
        <v>108</v>
      </c>
      <c r="D64">
        <v>0</v>
      </c>
      <c r="E64">
        <v>75</v>
      </c>
      <c r="F64">
        <v>8</v>
      </c>
      <c r="G64">
        <v>69</v>
      </c>
      <c r="H64">
        <v>89</v>
      </c>
      <c r="I64">
        <v>113</v>
      </c>
      <c r="J64">
        <v>149</v>
      </c>
      <c r="K64">
        <v>109</v>
      </c>
      <c r="L64">
        <v>68</v>
      </c>
      <c r="M64">
        <v>97</v>
      </c>
      <c r="N64">
        <v>57</v>
      </c>
      <c r="O64">
        <v>85</v>
      </c>
      <c r="P64">
        <v>52</v>
      </c>
      <c r="Q64">
        <f t="shared" si="0"/>
        <v>149</v>
      </c>
    </row>
    <row r="65" spans="1:17" hidden="1" x14ac:dyDescent="0.3">
      <c r="A65" t="s">
        <v>30</v>
      </c>
      <c r="B65">
        <v>2018</v>
      </c>
      <c r="C65">
        <v>64</v>
      </c>
      <c r="D65">
        <v>0</v>
      </c>
      <c r="E65">
        <v>20</v>
      </c>
      <c r="F65">
        <v>1</v>
      </c>
      <c r="G65">
        <v>20</v>
      </c>
      <c r="H65">
        <v>25</v>
      </c>
      <c r="I65">
        <v>81</v>
      </c>
      <c r="J65">
        <v>41</v>
      </c>
      <c r="K65">
        <v>29</v>
      </c>
      <c r="L65">
        <v>19</v>
      </c>
      <c r="M65">
        <v>44</v>
      </c>
      <c r="N65">
        <v>16</v>
      </c>
      <c r="O65">
        <v>50</v>
      </c>
      <c r="P65">
        <v>42</v>
      </c>
      <c r="Q65">
        <f t="shared" si="0"/>
        <v>81</v>
      </c>
    </row>
    <row r="66" spans="1:17" hidden="1" x14ac:dyDescent="0.3">
      <c r="A66" t="s">
        <v>31</v>
      </c>
      <c r="B66">
        <v>2015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0"/>
        <v>0</v>
      </c>
    </row>
    <row r="67" spans="1:17" hidden="1" x14ac:dyDescent="0.3">
      <c r="A67" t="s">
        <v>31</v>
      </c>
      <c r="B67">
        <v>2016</v>
      </c>
      <c r="C67">
        <v>1733</v>
      </c>
      <c r="D67">
        <v>0</v>
      </c>
      <c r="E67">
        <v>0</v>
      </c>
      <c r="F67">
        <v>1</v>
      </c>
      <c r="G67">
        <v>0</v>
      </c>
      <c r="H67">
        <v>0</v>
      </c>
      <c r="I67">
        <v>740</v>
      </c>
      <c r="J67">
        <v>3291</v>
      </c>
      <c r="K67">
        <v>0</v>
      </c>
      <c r="L67">
        <v>0</v>
      </c>
      <c r="M67">
        <v>2263</v>
      </c>
      <c r="N67">
        <v>0</v>
      </c>
      <c r="O67">
        <v>2826</v>
      </c>
      <c r="P67">
        <v>0</v>
      </c>
      <c r="Q67">
        <f t="shared" ref="Q67:Q130" si="1">MAX(C67:P67)</f>
        <v>3291</v>
      </c>
    </row>
    <row r="68" spans="1:17" hidden="1" x14ac:dyDescent="0.3">
      <c r="A68" t="s">
        <v>31</v>
      </c>
      <c r="B68">
        <v>2017</v>
      </c>
      <c r="C68">
        <v>86</v>
      </c>
      <c r="D68">
        <v>0</v>
      </c>
      <c r="E68">
        <v>301</v>
      </c>
      <c r="F68">
        <v>0</v>
      </c>
      <c r="G68">
        <v>7</v>
      </c>
      <c r="H68">
        <v>177</v>
      </c>
      <c r="I68">
        <v>173</v>
      </c>
      <c r="J68">
        <v>83</v>
      </c>
      <c r="K68">
        <v>120</v>
      </c>
      <c r="L68">
        <v>32</v>
      </c>
      <c r="M68">
        <v>111</v>
      </c>
      <c r="N68">
        <v>47</v>
      </c>
      <c r="O68">
        <v>35</v>
      </c>
      <c r="P68">
        <v>143</v>
      </c>
      <c r="Q68">
        <f t="shared" si="1"/>
        <v>301</v>
      </c>
    </row>
    <row r="69" spans="1:17" hidden="1" x14ac:dyDescent="0.3">
      <c r="A69" t="s">
        <v>31</v>
      </c>
      <c r="B69">
        <v>2018</v>
      </c>
      <c r="C69">
        <v>95</v>
      </c>
      <c r="D69">
        <v>0</v>
      </c>
      <c r="E69">
        <v>36</v>
      </c>
      <c r="F69">
        <v>0</v>
      </c>
      <c r="G69">
        <v>20</v>
      </c>
      <c r="H69">
        <v>31</v>
      </c>
      <c r="I69">
        <v>294</v>
      </c>
      <c r="J69">
        <v>26</v>
      </c>
      <c r="K69">
        <v>16</v>
      </c>
      <c r="L69">
        <v>10</v>
      </c>
      <c r="M69">
        <v>34</v>
      </c>
      <c r="N69">
        <v>24</v>
      </c>
      <c r="O69">
        <v>54</v>
      </c>
      <c r="P69">
        <v>19</v>
      </c>
      <c r="Q69">
        <f t="shared" si="1"/>
        <v>294</v>
      </c>
    </row>
    <row r="70" spans="1:17" hidden="1" x14ac:dyDescent="0.3">
      <c r="A70" t="s">
        <v>32</v>
      </c>
      <c r="B70">
        <v>2015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0</v>
      </c>
    </row>
    <row r="71" spans="1:17" hidden="1" x14ac:dyDescent="0.3">
      <c r="A71" t="s">
        <v>32</v>
      </c>
      <c r="B71">
        <v>2016</v>
      </c>
      <c r="C71">
        <v>131</v>
      </c>
      <c r="D71">
        <v>0</v>
      </c>
      <c r="E71">
        <v>0</v>
      </c>
      <c r="F71">
        <v>1</v>
      </c>
      <c r="G71">
        <v>0</v>
      </c>
      <c r="H71">
        <v>0</v>
      </c>
      <c r="I71">
        <v>89</v>
      </c>
      <c r="J71">
        <v>42</v>
      </c>
      <c r="K71">
        <v>0</v>
      </c>
      <c r="L71">
        <v>0</v>
      </c>
      <c r="M71">
        <v>86</v>
      </c>
      <c r="N71">
        <v>0</v>
      </c>
      <c r="O71">
        <v>42</v>
      </c>
      <c r="P71">
        <v>0</v>
      </c>
      <c r="Q71">
        <f t="shared" si="1"/>
        <v>131</v>
      </c>
    </row>
    <row r="72" spans="1:17" hidden="1" x14ac:dyDescent="0.3">
      <c r="A72" t="s">
        <v>32</v>
      </c>
      <c r="B72">
        <v>2017</v>
      </c>
      <c r="C72">
        <v>122</v>
      </c>
      <c r="D72">
        <v>0</v>
      </c>
      <c r="E72">
        <v>54</v>
      </c>
      <c r="F72">
        <v>3</v>
      </c>
      <c r="G72">
        <v>47</v>
      </c>
      <c r="H72">
        <v>9</v>
      </c>
      <c r="I72">
        <v>100</v>
      </c>
      <c r="J72">
        <v>105</v>
      </c>
      <c r="K72">
        <v>91</v>
      </c>
      <c r="L72">
        <v>47</v>
      </c>
      <c r="M72">
        <v>128</v>
      </c>
      <c r="N72">
        <v>64</v>
      </c>
      <c r="O72">
        <v>54</v>
      </c>
      <c r="P72">
        <v>10</v>
      </c>
      <c r="Q72">
        <f t="shared" si="1"/>
        <v>128</v>
      </c>
    </row>
    <row r="73" spans="1:17" hidden="1" x14ac:dyDescent="0.3">
      <c r="A73" t="s">
        <v>32</v>
      </c>
      <c r="B73">
        <v>2018</v>
      </c>
      <c r="C73">
        <v>128</v>
      </c>
      <c r="D73">
        <v>0</v>
      </c>
      <c r="E73">
        <v>49</v>
      </c>
      <c r="F73">
        <v>2</v>
      </c>
      <c r="G73">
        <v>38</v>
      </c>
      <c r="H73">
        <v>6</v>
      </c>
      <c r="I73">
        <v>102</v>
      </c>
      <c r="J73">
        <v>97</v>
      </c>
      <c r="K73">
        <v>86</v>
      </c>
      <c r="L73">
        <v>31</v>
      </c>
      <c r="M73">
        <v>106</v>
      </c>
      <c r="N73">
        <v>61</v>
      </c>
      <c r="O73">
        <v>39</v>
      </c>
      <c r="P73">
        <v>6</v>
      </c>
      <c r="Q73">
        <f t="shared" si="1"/>
        <v>128</v>
      </c>
    </row>
    <row r="74" spans="1:17" hidden="1" x14ac:dyDescent="0.3">
      <c r="A74" t="s">
        <v>33</v>
      </c>
      <c r="B74">
        <v>2015</v>
      </c>
      <c r="C74">
        <v>48401729000000</v>
      </c>
      <c r="D74">
        <v>0</v>
      </c>
      <c r="E74">
        <v>17830120000000</v>
      </c>
      <c r="F74">
        <v>23434343000000</v>
      </c>
      <c r="G74">
        <v>32868806000000</v>
      </c>
      <c r="H74">
        <v>37447665000000</v>
      </c>
      <c r="I74">
        <v>47383535000000</v>
      </c>
      <c r="J74">
        <v>35916846000000</v>
      </c>
      <c r="K74">
        <v>24713944000000</v>
      </c>
      <c r="L74">
        <v>36428215000000</v>
      </c>
      <c r="M74">
        <v>35665244000000</v>
      </c>
      <c r="N74">
        <v>17831800000000</v>
      </c>
      <c r="O74">
        <v>39738164000000</v>
      </c>
      <c r="P74">
        <v>19615117000000</v>
      </c>
      <c r="Q74">
        <f t="shared" si="1"/>
        <v>48401729000000</v>
      </c>
    </row>
    <row r="75" spans="1:17" hidden="1" x14ac:dyDescent="0.3">
      <c r="A75" t="s">
        <v>33</v>
      </c>
      <c r="B75">
        <v>2016</v>
      </c>
      <c r="C75">
        <v>48401729000000</v>
      </c>
      <c r="D75">
        <v>0</v>
      </c>
      <c r="E75">
        <v>17830120000000</v>
      </c>
      <c r="F75">
        <v>23434343000000</v>
      </c>
      <c r="G75">
        <v>32868806000000</v>
      </c>
      <c r="H75">
        <v>37447665000000</v>
      </c>
      <c r="I75">
        <v>47383535000000</v>
      </c>
      <c r="J75">
        <v>35916846000000</v>
      </c>
      <c r="K75">
        <v>24713944000000</v>
      </c>
      <c r="L75">
        <v>36428215000000</v>
      </c>
      <c r="M75">
        <v>35665244000000</v>
      </c>
      <c r="N75">
        <v>17831800000000</v>
      </c>
      <c r="O75">
        <v>39738164000000</v>
      </c>
      <c r="P75">
        <v>19615117000000</v>
      </c>
      <c r="Q75">
        <f t="shared" si="1"/>
        <v>48401729000000</v>
      </c>
    </row>
    <row r="76" spans="1:17" hidden="1" x14ac:dyDescent="0.3">
      <c r="A76" t="s">
        <v>33</v>
      </c>
      <c r="B76">
        <v>2017</v>
      </c>
      <c r="C76">
        <v>44835451000000</v>
      </c>
      <c r="D76">
        <v>0</v>
      </c>
      <c r="E76">
        <v>17830120000000</v>
      </c>
      <c r="F76">
        <v>23434343000000</v>
      </c>
      <c r="G76">
        <v>28282460000000</v>
      </c>
      <c r="H76">
        <v>37192922000000</v>
      </c>
      <c r="I76">
        <v>47383535000000</v>
      </c>
      <c r="J76">
        <v>35916846000000</v>
      </c>
      <c r="K76">
        <v>24713944000000</v>
      </c>
      <c r="L76">
        <v>36428215000000</v>
      </c>
      <c r="M76">
        <v>35665244000000</v>
      </c>
      <c r="N76">
        <v>17831800000000</v>
      </c>
      <c r="O76">
        <v>39738164000000</v>
      </c>
      <c r="P76">
        <v>19615117000000</v>
      </c>
      <c r="Q76">
        <f t="shared" si="1"/>
        <v>47383535000000</v>
      </c>
    </row>
    <row r="77" spans="1:17" hidden="1" x14ac:dyDescent="0.3">
      <c r="A77" t="s">
        <v>33</v>
      </c>
      <c r="B77">
        <v>2018</v>
      </c>
      <c r="C77">
        <v>43306657000000</v>
      </c>
      <c r="D77">
        <v>0</v>
      </c>
      <c r="E77">
        <v>13754664000000</v>
      </c>
      <c r="F77">
        <v>23434343000000</v>
      </c>
      <c r="G77">
        <v>28282460000000</v>
      </c>
      <c r="H77">
        <v>37192922000000</v>
      </c>
      <c r="I77">
        <v>46619405000000</v>
      </c>
      <c r="J77">
        <v>32095809000000</v>
      </c>
      <c r="K77">
        <v>24459146000000</v>
      </c>
      <c r="L77">
        <v>36428215000000</v>
      </c>
      <c r="M77">
        <v>35665244000000</v>
      </c>
      <c r="N77">
        <v>17322320000000</v>
      </c>
      <c r="O77">
        <v>31077664000000</v>
      </c>
      <c r="P77">
        <v>19615117000000</v>
      </c>
      <c r="Q77">
        <f t="shared" si="1"/>
        <v>46619405000000</v>
      </c>
    </row>
    <row r="78" spans="1:17" hidden="1" x14ac:dyDescent="0.3">
      <c r="A78" t="s">
        <v>34</v>
      </c>
      <c r="B78">
        <v>2015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0</v>
      </c>
    </row>
    <row r="79" spans="1:17" hidden="1" x14ac:dyDescent="0.3">
      <c r="A79" t="s">
        <v>34</v>
      </c>
      <c r="B79">
        <v>2016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0</v>
      </c>
    </row>
    <row r="80" spans="1:17" hidden="1" x14ac:dyDescent="0.3">
      <c r="A80" t="s">
        <v>34</v>
      </c>
      <c r="B80">
        <v>2017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0</v>
      </c>
    </row>
    <row r="81" spans="1:17" hidden="1" x14ac:dyDescent="0.3">
      <c r="A81" t="s">
        <v>34</v>
      </c>
      <c r="B81">
        <v>2018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0</v>
      </c>
    </row>
    <row r="82" spans="1:17" hidden="1" x14ac:dyDescent="0.3">
      <c r="A82" t="s">
        <v>35</v>
      </c>
      <c r="B82">
        <v>2015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0</v>
      </c>
    </row>
    <row r="83" spans="1:17" hidden="1" x14ac:dyDescent="0.3">
      <c r="A83" t="s">
        <v>35</v>
      </c>
      <c r="B83">
        <v>2016</v>
      </c>
      <c r="C83">
        <v>42</v>
      </c>
      <c r="D83">
        <v>0</v>
      </c>
      <c r="E83">
        <v>0</v>
      </c>
      <c r="F83">
        <v>0</v>
      </c>
      <c r="G83">
        <v>0</v>
      </c>
      <c r="H83">
        <v>0</v>
      </c>
      <c r="I83">
        <v>38</v>
      </c>
      <c r="J83">
        <v>0</v>
      </c>
      <c r="K83">
        <v>0</v>
      </c>
      <c r="L83">
        <v>0</v>
      </c>
      <c r="M83">
        <v>23</v>
      </c>
      <c r="N83">
        <v>0</v>
      </c>
      <c r="O83">
        <v>12</v>
      </c>
      <c r="P83">
        <v>0</v>
      </c>
      <c r="Q83">
        <f t="shared" si="1"/>
        <v>42</v>
      </c>
    </row>
    <row r="84" spans="1:17" hidden="1" x14ac:dyDescent="0.3">
      <c r="A84" t="s">
        <v>35</v>
      </c>
      <c r="B84">
        <v>2017</v>
      </c>
      <c r="C84">
        <v>44</v>
      </c>
      <c r="D84">
        <v>0</v>
      </c>
      <c r="E84">
        <v>145</v>
      </c>
      <c r="F84">
        <v>0</v>
      </c>
      <c r="G84">
        <v>265</v>
      </c>
      <c r="H84">
        <v>109</v>
      </c>
      <c r="I84">
        <v>65</v>
      </c>
      <c r="J84">
        <v>189</v>
      </c>
      <c r="K84">
        <v>357</v>
      </c>
      <c r="L84">
        <v>193</v>
      </c>
      <c r="M84">
        <v>388</v>
      </c>
      <c r="N84">
        <v>171</v>
      </c>
      <c r="O84">
        <v>71</v>
      </c>
      <c r="P84">
        <v>31</v>
      </c>
      <c r="Q84">
        <f t="shared" si="1"/>
        <v>388</v>
      </c>
    </row>
    <row r="85" spans="1:17" hidden="1" x14ac:dyDescent="0.3">
      <c r="A85" t="s">
        <v>35</v>
      </c>
      <c r="B85">
        <v>2018</v>
      </c>
      <c r="C85">
        <v>50</v>
      </c>
      <c r="D85">
        <v>0</v>
      </c>
      <c r="E85">
        <v>54</v>
      </c>
      <c r="F85">
        <v>0</v>
      </c>
      <c r="G85">
        <v>75</v>
      </c>
      <c r="H85">
        <v>129</v>
      </c>
      <c r="I85">
        <v>54</v>
      </c>
      <c r="J85">
        <v>121</v>
      </c>
      <c r="K85">
        <v>185</v>
      </c>
      <c r="L85">
        <v>53</v>
      </c>
      <c r="M85">
        <v>30</v>
      </c>
      <c r="N85">
        <v>153</v>
      </c>
      <c r="O85">
        <v>117</v>
      </c>
      <c r="P85">
        <v>5</v>
      </c>
      <c r="Q85">
        <f t="shared" si="1"/>
        <v>185</v>
      </c>
    </row>
    <row r="86" spans="1:17" hidden="1" x14ac:dyDescent="0.3">
      <c r="A86" t="s">
        <v>36</v>
      </c>
      <c r="B86">
        <v>2015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0</v>
      </c>
    </row>
    <row r="87" spans="1:17" hidden="1" x14ac:dyDescent="0.3">
      <c r="A87" t="s">
        <v>36</v>
      </c>
      <c r="B87">
        <v>2016</v>
      </c>
      <c r="C87">
        <v>4</v>
      </c>
      <c r="D87">
        <v>0</v>
      </c>
      <c r="E87">
        <v>0</v>
      </c>
      <c r="F87">
        <v>1</v>
      </c>
      <c r="G87">
        <v>0</v>
      </c>
      <c r="H87">
        <v>0</v>
      </c>
      <c r="I87">
        <v>5</v>
      </c>
      <c r="J87">
        <v>8</v>
      </c>
      <c r="K87">
        <v>0</v>
      </c>
      <c r="L87">
        <v>0</v>
      </c>
      <c r="M87">
        <v>5</v>
      </c>
      <c r="N87">
        <v>0</v>
      </c>
      <c r="O87">
        <v>4</v>
      </c>
      <c r="P87">
        <v>0</v>
      </c>
      <c r="Q87">
        <f t="shared" si="1"/>
        <v>8</v>
      </c>
    </row>
    <row r="88" spans="1:17" hidden="1" x14ac:dyDescent="0.3">
      <c r="A88" t="s">
        <v>36</v>
      </c>
      <c r="B88">
        <v>2017</v>
      </c>
      <c r="C88">
        <v>2</v>
      </c>
      <c r="D88">
        <v>0</v>
      </c>
      <c r="E88">
        <v>6</v>
      </c>
      <c r="F88">
        <v>0</v>
      </c>
      <c r="G88">
        <v>3</v>
      </c>
      <c r="H88">
        <v>7</v>
      </c>
      <c r="I88">
        <v>3</v>
      </c>
      <c r="J88">
        <v>11</v>
      </c>
      <c r="K88">
        <v>1</v>
      </c>
      <c r="L88">
        <v>2</v>
      </c>
      <c r="M88">
        <v>6</v>
      </c>
      <c r="N88">
        <v>7</v>
      </c>
      <c r="O88">
        <v>6</v>
      </c>
      <c r="P88">
        <v>0</v>
      </c>
      <c r="Q88">
        <f t="shared" si="1"/>
        <v>11</v>
      </c>
    </row>
    <row r="89" spans="1:17" hidden="1" x14ac:dyDescent="0.3">
      <c r="A89" t="s">
        <v>36</v>
      </c>
      <c r="B89">
        <v>2018</v>
      </c>
      <c r="C89">
        <v>2</v>
      </c>
      <c r="D89">
        <v>0</v>
      </c>
      <c r="E89">
        <v>1</v>
      </c>
      <c r="F89">
        <v>0</v>
      </c>
      <c r="G89">
        <v>2</v>
      </c>
      <c r="H89">
        <v>1</v>
      </c>
      <c r="I89">
        <v>1</v>
      </c>
      <c r="J89">
        <v>7</v>
      </c>
      <c r="K89">
        <v>0</v>
      </c>
      <c r="L89">
        <v>2</v>
      </c>
      <c r="M89">
        <v>2</v>
      </c>
      <c r="N89">
        <v>0</v>
      </c>
      <c r="O89">
        <v>3</v>
      </c>
      <c r="P89">
        <v>2</v>
      </c>
      <c r="Q89">
        <f t="shared" si="1"/>
        <v>7</v>
      </c>
    </row>
    <row r="90" spans="1:17" hidden="1" x14ac:dyDescent="0.3">
      <c r="A90" t="s">
        <v>37</v>
      </c>
      <c r="B90">
        <v>2015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0</v>
      </c>
    </row>
    <row r="91" spans="1:17" hidden="1" x14ac:dyDescent="0.3">
      <c r="A91" t="s">
        <v>37</v>
      </c>
      <c r="B91">
        <v>2016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0</v>
      </c>
    </row>
    <row r="92" spans="1:17" hidden="1" x14ac:dyDescent="0.3">
      <c r="A92" t="s">
        <v>37</v>
      </c>
      <c r="B92">
        <v>2017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0</v>
      </c>
    </row>
    <row r="93" spans="1:17" hidden="1" x14ac:dyDescent="0.3">
      <c r="A93" t="s">
        <v>37</v>
      </c>
      <c r="B93">
        <v>2018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0</v>
      </c>
    </row>
    <row r="94" spans="1:17" hidden="1" x14ac:dyDescent="0.3">
      <c r="A94" t="s">
        <v>38</v>
      </c>
      <c r="B94">
        <v>2015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0</v>
      </c>
    </row>
    <row r="95" spans="1:17" hidden="1" x14ac:dyDescent="0.3">
      <c r="A95" t="s">
        <v>38</v>
      </c>
      <c r="B95">
        <v>2016</v>
      </c>
      <c r="C95">
        <v>75</v>
      </c>
      <c r="D95">
        <v>0</v>
      </c>
      <c r="E95">
        <v>0</v>
      </c>
      <c r="F95">
        <v>0</v>
      </c>
      <c r="G95">
        <v>0</v>
      </c>
      <c r="H95">
        <v>0</v>
      </c>
      <c r="I95">
        <v>57</v>
      </c>
      <c r="J95">
        <v>21</v>
      </c>
      <c r="K95">
        <v>0</v>
      </c>
      <c r="L95">
        <v>0</v>
      </c>
      <c r="M95">
        <v>69</v>
      </c>
      <c r="N95">
        <v>0</v>
      </c>
      <c r="O95">
        <v>44</v>
      </c>
      <c r="P95">
        <v>0</v>
      </c>
      <c r="Q95">
        <f t="shared" si="1"/>
        <v>75</v>
      </c>
    </row>
    <row r="96" spans="1:17" hidden="1" x14ac:dyDescent="0.3">
      <c r="A96" t="s">
        <v>38</v>
      </c>
      <c r="B96">
        <v>2017</v>
      </c>
      <c r="C96">
        <v>69</v>
      </c>
      <c r="D96">
        <v>0</v>
      </c>
      <c r="E96">
        <v>38</v>
      </c>
      <c r="F96">
        <v>1</v>
      </c>
      <c r="G96">
        <v>41</v>
      </c>
      <c r="H96">
        <v>29</v>
      </c>
      <c r="I96">
        <v>58</v>
      </c>
      <c r="J96">
        <v>69</v>
      </c>
      <c r="K96">
        <v>51</v>
      </c>
      <c r="L96">
        <v>36</v>
      </c>
      <c r="M96">
        <v>108</v>
      </c>
      <c r="N96">
        <v>14</v>
      </c>
      <c r="O96">
        <v>28</v>
      </c>
      <c r="P96">
        <v>27</v>
      </c>
      <c r="Q96">
        <f t="shared" si="1"/>
        <v>108</v>
      </c>
    </row>
    <row r="97" spans="1:17" hidden="1" x14ac:dyDescent="0.3">
      <c r="A97" t="s">
        <v>38</v>
      </c>
      <c r="B97">
        <v>2018</v>
      </c>
      <c r="C97">
        <v>58</v>
      </c>
      <c r="D97">
        <v>0</v>
      </c>
      <c r="E97">
        <v>13</v>
      </c>
      <c r="F97">
        <v>0</v>
      </c>
      <c r="G97">
        <v>28</v>
      </c>
      <c r="H97">
        <v>16</v>
      </c>
      <c r="I97">
        <v>36</v>
      </c>
      <c r="J97">
        <v>39</v>
      </c>
      <c r="K97">
        <v>25</v>
      </c>
      <c r="L97">
        <v>21</v>
      </c>
      <c r="M97">
        <v>56</v>
      </c>
      <c r="N97">
        <v>7</v>
      </c>
      <c r="O97">
        <v>31</v>
      </c>
      <c r="P97">
        <v>25</v>
      </c>
      <c r="Q97">
        <f t="shared" si="1"/>
        <v>58</v>
      </c>
    </row>
    <row r="98" spans="1:17" hidden="1" x14ac:dyDescent="0.3">
      <c r="A98" t="s">
        <v>39</v>
      </c>
      <c r="B98">
        <v>2015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0</v>
      </c>
    </row>
    <row r="99" spans="1:17" hidden="1" x14ac:dyDescent="0.3">
      <c r="A99" t="s">
        <v>39</v>
      </c>
      <c r="B99">
        <v>2016</v>
      </c>
      <c r="C99">
        <v>229</v>
      </c>
      <c r="D99">
        <v>0</v>
      </c>
      <c r="E99">
        <v>0</v>
      </c>
      <c r="F99">
        <v>2</v>
      </c>
      <c r="G99">
        <v>0</v>
      </c>
      <c r="H99">
        <v>0</v>
      </c>
      <c r="I99">
        <v>142</v>
      </c>
      <c r="J99">
        <v>88</v>
      </c>
      <c r="K99">
        <v>0</v>
      </c>
      <c r="L99">
        <v>0</v>
      </c>
      <c r="M99">
        <v>178</v>
      </c>
      <c r="N99">
        <v>0</v>
      </c>
      <c r="O99">
        <v>140</v>
      </c>
      <c r="P99">
        <v>0</v>
      </c>
      <c r="Q99">
        <f t="shared" si="1"/>
        <v>229</v>
      </c>
    </row>
    <row r="100" spans="1:17" hidden="1" x14ac:dyDescent="0.3">
      <c r="A100" t="s">
        <v>39</v>
      </c>
      <c r="B100">
        <v>2017</v>
      </c>
      <c r="C100">
        <v>245</v>
      </c>
      <c r="D100">
        <v>0</v>
      </c>
      <c r="E100">
        <v>96</v>
      </c>
      <c r="F100">
        <v>1</v>
      </c>
      <c r="G100">
        <v>189</v>
      </c>
      <c r="H100">
        <v>134</v>
      </c>
      <c r="I100">
        <v>152</v>
      </c>
      <c r="J100">
        <v>283</v>
      </c>
      <c r="K100">
        <v>150</v>
      </c>
      <c r="L100">
        <v>141</v>
      </c>
      <c r="M100">
        <v>403</v>
      </c>
      <c r="N100">
        <v>60</v>
      </c>
      <c r="O100">
        <v>123</v>
      </c>
      <c r="P100">
        <v>126</v>
      </c>
      <c r="Q100">
        <f t="shared" si="1"/>
        <v>403</v>
      </c>
    </row>
    <row r="101" spans="1:17" hidden="1" x14ac:dyDescent="0.3">
      <c r="A101" t="s">
        <v>39</v>
      </c>
      <c r="B101">
        <v>2018</v>
      </c>
      <c r="C101">
        <v>142</v>
      </c>
      <c r="D101">
        <v>0</v>
      </c>
      <c r="E101">
        <v>56</v>
      </c>
      <c r="F101">
        <v>1</v>
      </c>
      <c r="G101">
        <v>105</v>
      </c>
      <c r="H101">
        <v>89</v>
      </c>
      <c r="I101">
        <v>102</v>
      </c>
      <c r="J101">
        <v>155</v>
      </c>
      <c r="K101">
        <v>103</v>
      </c>
      <c r="L101">
        <v>111</v>
      </c>
      <c r="M101">
        <v>203</v>
      </c>
      <c r="N101">
        <v>52</v>
      </c>
      <c r="O101">
        <v>145</v>
      </c>
      <c r="P101">
        <v>100</v>
      </c>
      <c r="Q101">
        <f t="shared" si="1"/>
        <v>203</v>
      </c>
    </row>
    <row r="102" spans="1:17" hidden="1" x14ac:dyDescent="0.3">
      <c r="A102" t="s">
        <v>40</v>
      </c>
      <c r="B102">
        <v>2015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0</v>
      </c>
    </row>
    <row r="103" spans="1:17" hidden="1" x14ac:dyDescent="0.3">
      <c r="A103" t="s">
        <v>40</v>
      </c>
      <c r="B103">
        <v>2016</v>
      </c>
      <c r="C103">
        <v>159</v>
      </c>
      <c r="D103">
        <v>0</v>
      </c>
      <c r="E103">
        <v>0</v>
      </c>
      <c r="F103">
        <v>2</v>
      </c>
      <c r="G103">
        <v>0</v>
      </c>
      <c r="H103">
        <v>0</v>
      </c>
      <c r="I103">
        <v>97</v>
      </c>
      <c r="J103">
        <v>34</v>
      </c>
      <c r="K103">
        <v>0</v>
      </c>
      <c r="L103">
        <v>0</v>
      </c>
      <c r="M103">
        <v>92</v>
      </c>
      <c r="N103">
        <v>0</v>
      </c>
      <c r="O103">
        <v>96</v>
      </c>
      <c r="P103">
        <v>0</v>
      </c>
      <c r="Q103">
        <f t="shared" si="1"/>
        <v>159</v>
      </c>
    </row>
    <row r="104" spans="1:17" hidden="1" x14ac:dyDescent="0.3">
      <c r="A104" t="s">
        <v>40</v>
      </c>
      <c r="B104">
        <v>2017</v>
      </c>
      <c r="C104">
        <v>162</v>
      </c>
      <c r="D104">
        <v>0</v>
      </c>
      <c r="E104">
        <v>70</v>
      </c>
      <c r="F104">
        <v>0</v>
      </c>
      <c r="G104">
        <v>137</v>
      </c>
      <c r="H104">
        <v>105</v>
      </c>
      <c r="I104">
        <v>109</v>
      </c>
      <c r="J104">
        <v>177</v>
      </c>
      <c r="K104">
        <v>105</v>
      </c>
      <c r="L104">
        <v>108</v>
      </c>
      <c r="M104">
        <v>243</v>
      </c>
      <c r="N104">
        <v>43</v>
      </c>
      <c r="O104">
        <v>99</v>
      </c>
      <c r="P104">
        <v>81</v>
      </c>
      <c r="Q104">
        <f t="shared" si="1"/>
        <v>243</v>
      </c>
    </row>
    <row r="105" spans="1:17" hidden="1" x14ac:dyDescent="0.3">
      <c r="A105" t="s">
        <v>40</v>
      </c>
      <c r="B105">
        <v>2018</v>
      </c>
      <c r="C105">
        <v>95</v>
      </c>
      <c r="D105">
        <v>0</v>
      </c>
      <c r="E105">
        <v>32</v>
      </c>
      <c r="F105">
        <v>1</v>
      </c>
      <c r="G105">
        <v>70</v>
      </c>
      <c r="H105">
        <v>63</v>
      </c>
      <c r="I105">
        <v>69</v>
      </c>
      <c r="J105">
        <v>99</v>
      </c>
      <c r="K105">
        <v>65</v>
      </c>
      <c r="L105">
        <v>79</v>
      </c>
      <c r="M105">
        <v>136</v>
      </c>
      <c r="N105">
        <v>40</v>
      </c>
      <c r="O105">
        <v>96</v>
      </c>
      <c r="P105">
        <v>55</v>
      </c>
      <c r="Q105">
        <f t="shared" si="1"/>
        <v>136</v>
      </c>
    </row>
    <row r="106" spans="1:17" hidden="1" x14ac:dyDescent="0.3">
      <c r="A106" t="s">
        <v>41</v>
      </c>
      <c r="B106">
        <v>2015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0</v>
      </c>
    </row>
    <row r="107" spans="1:17" hidden="1" x14ac:dyDescent="0.3">
      <c r="A107" t="s">
        <v>41</v>
      </c>
      <c r="B107">
        <v>2016</v>
      </c>
      <c r="C107">
        <v>159</v>
      </c>
      <c r="D107">
        <v>0</v>
      </c>
      <c r="E107">
        <v>0</v>
      </c>
      <c r="F107">
        <v>2</v>
      </c>
      <c r="G107">
        <v>0</v>
      </c>
      <c r="H107">
        <v>0</v>
      </c>
      <c r="I107">
        <v>97</v>
      </c>
      <c r="J107">
        <v>34</v>
      </c>
      <c r="K107">
        <v>0</v>
      </c>
      <c r="L107">
        <v>0</v>
      </c>
      <c r="M107">
        <v>92</v>
      </c>
      <c r="N107">
        <v>0</v>
      </c>
      <c r="O107">
        <v>96</v>
      </c>
      <c r="P107">
        <v>0</v>
      </c>
      <c r="Q107">
        <f t="shared" si="1"/>
        <v>159</v>
      </c>
    </row>
    <row r="108" spans="1:17" hidden="1" x14ac:dyDescent="0.3">
      <c r="A108" t="s">
        <v>41</v>
      </c>
      <c r="B108">
        <v>2017</v>
      </c>
      <c r="C108">
        <v>162</v>
      </c>
      <c r="D108">
        <v>0</v>
      </c>
      <c r="E108">
        <v>70</v>
      </c>
      <c r="F108">
        <v>0</v>
      </c>
      <c r="G108">
        <v>137</v>
      </c>
      <c r="H108">
        <v>105</v>
      </c>
      <c r="I108">
        <v>109</v>
      </c>
      <c r="J108">
        <v>177</v>
      </c>
      <c r="K108">
        <v>105</v>
      </c>
      <c r="L108">
        <v>108</v>
      </c>
      <c r="M108">
        <v>243</v>
      </c>
      <c r="N108">
        <v>43</v>
      </c>
      <c r="O108">
        <v>99</v>
      </c>
      <c r="P108">
        <v>81</v>
      </c>
      <c r="Q108">
        <f t="shared" si="1"/>
        <v>243</v>
      </c>
    </row>
    <row r="109" spans="1:17" hidden="1" x14ac:dyDescent="0.3">
      <c r="A109" t="s">
        <v>41</v>
      </c>
      <c r="B109">
        <v>2018</v>
      </c>
      <c r="C109">
        <v>95</v>
      </c>
      <c r="D109">
        <v>0</v>
      </c>
      <c r="E109">
        <v>32</v>
      </c>
      <c r="F109">
        <v>1</v>
      </c>
      <c r="G109">
        <v>70</v>
      </c>
      <c r="H109">
        <v>63</v>
      </c>
      <c r="I109">
        <v>69</v>
      </c>
      <c r="J109">
        <v>99</v>
      </c>
      <c r="K109">
        <v>65</v>
      </c>
      <c r="L109">
        <v>79</v>
      </c>
      <c r="M109">
        <v>136</v>
      </c>
      <c r="N109">
        <v>40</v>
      </c>
      <c r="O109">
        <v>96</v>
      </c>
      <c r="P109">
        <v>55</v>
      </c>
      <c r="Q109">
        <f t="shared" si="1"/>
        <v>136</v>
      </c>
    </row>
    <row r="110" spans="1:17" hidden="1" x14ac:dyDescent="0.3">
      <c r="A110" t="s">
        <v>42</v>
      </c>
      <c r="B110">
        <v>2015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0</v>
      </c>
    </row>
    <row r="111" spans="1:17" hidden="1" x14ac:dyDescent="0.3">
      <c r="A111" t="s">
        <v>42</v>
      </c>
      <c r="B111">
        <v>2016</v>
      </c>
      <c r="C111">
        <v>234</v>
      </c>
      <c r="D111">
        <v>0</v>
      </c>
      <c r="E111">
        <v>0</v>
      </c>
      <c r="F111">
        <v>2</v>
      </c>
      <c r="G111">
        <v>0</v>
      </c>
      <c r="H111">
        <v>0</v>
      </c>
      <c r="I111">
        <v>151</v>
      </c>
      <c r="J111">
        <v>90</v>
      </c>
      <c r="K111">
        <v>0</v>
      </c>
      <c r="L111">
        <v>0</v>
      </c>
      <c r="M111">
        <v>188</v>
      </c>
      <c r="N111">
        <v>0</v>
      </c>
      <c r="O111">
        <v>146</v>
      </c>
      <c r="P111">
        <v>0</v>
      </c>
      <c r="Q111">
        <f t="shared" si="1"/>
        <v>234</v>
      </c>
    </row>
    <row r="112" spans="1:17" hidden="1" x14ac:dyDescent="0.3">
      <c r="A112" t="s">
        <v>42</v>
      </c>
      <c r="B112">
        <v>2017</v>
      </c>
      <c r="C112">
        <v>256</v>
      </c>
      <c r="D112">
        <v>0</v>
      </c>
      <c r="E112">
        <v>100</v>
      </c>
      <c r="F112">
        <v>1</v>
      </c>
      <c r="G112">
        <v>203</v>
      </c>
      <c r="H112">
        <v>147</v>
      </c>
      <c r="I112">
        <v>153</v>
      </c>
      <c r="J112">
        <v>300</v>
      </c>
      <c r="K112">
        <v>154</v>
      </c>
      <c r="L112">
        <v>154</v>
      </c>
      <c r="M112">
        <v>417</v>
      </c>
      <c r="N112">
        <v>62</v>
      </c>
      <c r="O112">
        <v>127</v>
      </c>
      <c r="P112">
        <v>129</v>
      </c>
      <c r="Q112">
        <f t="shared" si="1"/>
        <v>417</v>
      </c>
    </row>
    <row r="113" spans="1:17" hidden="1" x14ac:dyDescent="0.3">
      <c r="A113" t="s">
        <v>42</v>
      </c>
      <c r="B113">
        <v>2018</v>
      </c>
      <c r="C113">
        <v>146</v>
      </c>
      <c r="D113">
        <v>0</v>
      </c>
      <c r="E113">
        <v>57</v>
      </c>
      <c r="F113">
        <v>1</v>
      </c>
      <c r="G113">
        <v>113</v>
      </c>
      <c r="H113">
        <v>97</v>
      </c>
      <c r="I113">
        <v>108</v>
      </c>
      <c r="J113">
        <v>163</v>
      </c>
      <c r="K113">
        <v>105</v>
      </c>
      <c r="L113">
        <v>117</v>
      </c>
      <c r="M113">
        <v>209</v>
      </c>
      <c r="N113">
        <v>55</v>
      </c>
      <c r="O113">
        <v>152</v>
      </c>
      <c r="P113">
        <v>103</v>
      </c>
      <c r="Q113">
        <f t="shared" si="1"/>
        <v>209</v>
      </c>
    </row>
    <row r="114" spans="1:17" hidden="1" x14ac:dyDescent="0.3">
      <c r="A114" t="s">
        <v>43</v>
      </c>
      <c r="B114">
        <v>2015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0</v>
      </c>
    </row>
    <row r="115" spans="1:17" hidden="1" x14ac:dyDescent="0.3">
      <c r="A115" t="s">
        <v>43</v>
      </c>
      <c r="B115">
        <v>2016</v>
      </c>
      <c r="C115">
        <v>182</v>
      </c>
      <c r="D115">
        <v>0</v>
      </c>
      <c r="E115">
        <v>0</v>
      </c>
      <c r="F115">
        <v>0</v>
      </c>
      <c r="G115">
        <v>29</v>
      </c>
      <c r="H115">
        <v>0</v>
      </c>
      <c r="I115">
        <v>61</v>
      </c>
      <c r="J115">
        <v>9</v>
      </c>
      <c r="K115">
        <v>0</v>
      </c>
      <c r="L115">
        <v>0</v>
      </c>
      <c r="M115">
        <v>67</v>
      </c>
      <c r="N115">
        <v>0</v>
      </c>
      <c r="O115">
        <v>85</v>
      </c>
      <c r="P115">
        <v>32</v>
      </c>
      <c r="Q115">
        <f t="shared" si="1"/>
        <v>182</v>
      </c>
    </row>
    <row r="116" spans="1:17" hidden="1" x14ac:dyDescent="0.3">
      <c r="A116" t="s">
        <v>43</v>
      </c>
      <c r="B116">
        <v>2017</v>
      </c>
      <c r="C116">
        <v>57</v>
      </c>
      <c r="D116">
        <v>0</v>
      </c>
      <c r="E116">
        <v>3</v>
      </c>
      <c r="F116">
        <v>4</v>
      </c>
      <c r="G116">
        <v>30</v>
      </c>
      <c r="H116">
        <v>23</v>
      </c>
      <c r="I116">
        <v>45</v>
      </c>
      <c r="J116">
        <v>40</v>
      </c>
      <c r="K116">
        <v>10</v>
      </c>
      <c r="L116">
        <v>13</v>
      </c>
      <c r="M116">
        <v>23</v>
      </c>
      <c r="N116">
        <v>20</v>
      </c>
      <c r="O116">
        <v>56</v>
      </c>
      <c r="P116">
        <v>19</v>
      </c>
      <c r="Q116">
        <f t="shared" si="1"/>
        <v>57</v>
      </c>
    </row>
    <row r="117" spans="1:17" x14ac:dyDescent="0.3">
      <c r="A117" t="s">
        <v>43</v>
      </c>
      <c r="B117">
        <v>2018</v>
      </c>
      <c r="C117">
        <v>87</v>
      </c>
      <c r="D117">
        <v>0</v>
      </c>
      <c r="E117">
        <v>12</v>
      </c>
      <c r="F117">
        <v>6</v>
      </c>
      <c r="G117">
        <v>32</v>
      </c>
      <c r="H117">
        <v>28</v>
      </c>
      <c r="I117">
        <v>61</v>
      </c>
      <c r="J117">
        <v>38</v>
      </c>
      <c r="K117">
        <v>29</v>
      </c>
      <c r="L117">
        <v>28</v>
      </c>
      <c r="M117">
        <v>41</v>
      </c>
      <c r="N117">
        <v>19</v>
      </c>
      <c r="O117">
        <v>52</v>
      </c>
      <c r="P117">
        <v>24</v>
      </c>
      <c r="Q117">
        <f t="shared" si="1"/>
        <v>87</v>
      </c>
    </row>
    <row r="118" spans="1:17" hidden="1" x14ac:dyDescent="0.3">
      <c r="A118" t="s">
        <v>44</v>
      </c>
      <c r="B118">
        <v>2015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2</v>
      </c>
    </row>
    <row r="119" spans="1:17" hidden="1" x14ac:dyDescent="0.3">
      <c r="A119" t="s">
        <v>44</v>
      </c>
      <c r="B119">
        <v>2016</v>
      </c>
      <c r="C119">
        <v>2072</v>
      </c>
      <c r="D119">
        <v>0</v>
      </c>
      <c r="E119">
        <v>0</v>
      </c>
      <c r="F119">
        <v>2</v>
      </c>
      <c r="G119">
        <v>36</v>
      </c>
      <c r="H119">
        <v>0</v>
      </c>
      <c r="I119">
        <v>741</v>
      </c>
      <c r="J119">
        <v>4080</v>
      </c>
      <c r="K119">
        <v>0</v>
      </c>
      <c r="L119">
        <v>0</v>
      </c>
      <c r="M119">
        <v>2742</v>
      </c>
      <c r="N119">
        <v>0</v>
      </c>
      <c r="O119">
        <v>2618</v>
      </c>
      <c r="P119">
        <v>57</v>
      </c>
      <c r="Q119">
        <f t="shared" si="1"/>
        <v>4080</v>
      </c>
    </row>
    <row r="120" spans="1:17" hidden="1" x14ac:dyDescent="0.3">
      <c r="A120" t="s">
        <v>44</v>
      </c>
      <c r="B120">
        <v>2017</v>
      </c>
      <c r="C120">
        <v>139</v>
      </c>
      <c r="D120">
        <v>0</v>
      </c>
      <c r="E120">
        <v>246</v>
      </c>
      <c r="F120">
        <v>18</v>
      </c>
      <c r="G120">
        <v>40</v>
      </c>
      <c r="H120">
        <v>256</v>
      </c>
      <c r="I120">
        <v>140</v>
      </c>
      <c r="J120">
        <v>116</v>
      </c>
      <c r="K120">
        <v>141</v>
      </c>
      <c r="L120">
        <v>48</v>
      </c>
      <c r="M120">
        <v>122</v>
      </c>
      <c r="N120">
        <v>61</v>
      </c>
      <c r="O120">
        <v>105</v>
      </c>
      <c r="P120">
        <v>468</v>
      </c>
      <c r="Q120">
        <f t="shared" si="1"/>
        <v>468</v>
      </c>
    </row>
    <row r="121" spans="1:17" hidden="1" x14ac:dyDescent="0.3">
      <c r="A121" t="s">
        <v>44</v>
      </c>
      <c r="B121">
        <v>2018</v>
      </c>
      <c r="C121">
        <v>142</v>
      </c>
      <c r="D121">
        <v>0</v>
      </c>
      <c r="E121">
        <v>46</v>
      </c>
      <c r="F121">
        <v>5</v>
      </c>
      <c r="G121">
        <v>39</v>
      </c>
      <c r="H121">
        <v>50</v>
      </c>
      <c r="I121">
        <v>309</v>
      </c>
      <c r="J121">
        <v>41</v>
      </c>
      <c r="K121">
        <v>41</v>
      </c>
      <c r="L121">
        <v>28</v>
      </c>
      <c r="M121">
        <v>80</v>
      </c>
      <c r="N121">
        <v>22</v>
      </c>
      <c r="O121">
        <v>101</v>
      </c>
      <c r="P121">
        <v>95</v>
      </c>
      <c r="Q121">
        <f t="shared" si="1"/>
        <v>309</v>
      </c>
    </row>
    <row r="122" spans="1:17" hidden="1" x14ac:dyDescent="0.3">
      <c r="A122" t="s">
        <v>45</v>
      </c>
      <c r="B122">
        <v>2015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0</v>
      </c>
    </row>
    <row r="123" spans="1:17" hidden="1" x14ac:dyDescent="0.3">
      <c r="A123" t="s">
        <v>45</v>
      </c>
      <c r="B123">
        <v>2016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0</v>
      </c>
    </row>
    <row r="124" spans="1:17" hidden="1" x14ac:dyDescent="0.3">
      <c r="A124" t="s">
        <v>45</v>
      </c>
      <c r="B124">
        <v>2017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0</v>
      </c>
    </row>
    <row r="125" spans="1:17" hidden="1" x14ac:dyDescent="0.3">
      <c r="A125" t="s">
        <v>45</v>
      </c>
      <c r="B125">
        <v>2018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0</v>
      </c>
    </row>
    <row r="126" spans="1:17" hidden="1" x14ac:dyDescent="0.3">
      <c r="A126" t="s">
        <v>46</v>
      </c>
      <c r="B126">
        <v>2015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0</v>
      </c>
    </row>
    <row r="127" spans="1:17" hidden="1" x14ac:dyDescent="0.3">
      <c r="A127" t="s">
        <v>46</v>
      </c>
      <c r="B127">
        <v>2016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0</v>
      </c>
    </row>
    <row r="128" spans="1:17" hidden="1" x14ac:dyDescent="0.3">
      <c r="A128" t="s">
        <v>46</v>
      </c>
      <c r="B128">
        <v>2017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0</v>
      </c>
    </row>
    <row r="129" spans="1:17" hidden="1" x14ac:dyDescent="0.3">
      <c r="A129" t="s">
        <v>46</v>
      </c>
      <c r="B129">
        <v>2018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0</v>
      </c>
    </row>
    <row r="130" spans="1:17" hidden="1" x14ac:dyDescent="0.3">
      <c r="A130" t="s">
        <v>47</v>
      </c>
      <c r="B130">
        <v>2015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1"/>
        <v>0</v>
      </c>
    </row>
    <row r="131" spans="1:17" hidden="1" x14ac:dyDescent="0.3">
      <c r="A131" t="s">
        <v>47</v>
      </c>
      <c r="B131">
        <v>2016</v>
      </c>
      <c r="C131">
        <v>152</v>
      </c>
      <c r="D131">
        <v>0</v>
      </c>
      <c r="E131">
        <v>0</v>
      </c>
      <c r="F131">
        <v>2</v>
      </c>
      <c r="G131">
        <v>0</v>
      </c>
      <c r="H131">
        <v>0</v>
      </c>
      <c r="I131">
        <v>140</v>
      </c>
      <c r="J131">
        <v>57</v>
      </c>
      <c r="K131">
        <v>0</v>
      </c>
      <c r="L131">
        <v>0</v>
      </c>
      <c r="M131">
        <v>151</v>
      </c>
      <c r="N131">
        <v>0</v>
      </c>
      <c r="O131">
        <v>118</v>
      </c>
      <c r="P131">
        <v>0</v>
      </c>
      <c r="Q131">
        <f t="shared" ref="Q131:Q194" si="2">MAX(C131:P131)</f>
        <v>152</v>
      </c>
    </row>
    <row r="132" spans="1:17" hidden="1" x14ac:dyDescent="0.3">
      <c r="A132" t="s">
        <v>47</v>
      </c>
      <c r="B132">
        <v>2017</v>
      </c>
      <c r="C132">
        <v>138</v>
      </c>
      <c r="D132">
        <v>0</v>
      </c>
      <c r="E132">
        <v>100</v>
      </c>
      <c r="F132">
        <v>5</v>
      </c>
      <c r="G132">
        <v>210</v>
      </c>
      <c r="H132">
        <v>213</v>
      </c>
      <c r="I132">
        <v>62</v>
      </c>
      <c r="J132">
        <v>273</v>
      </c>
      <c r="K132">
        <v>116</v>
      </c>
      <c r="L132">
        <v>163</v>
      </c>
      <c r="M132">
        <v>245</v>
      </c>
      <c r="N132">
        <v>167</v>
      </c>
      <c r="O132">
        <v>127</v>
      </c>
      <c r="P132">
        <v>56</v>
      </c>
      <c r="Q132">
        <f t="shared" si="2"/>
        <v>273</v>
      </c>
    </row>
    <row r="133" spans="1:17" hidden="1" x14ac:dyDescent="0.3">
      <c r="A133" t="s">
        <v>47</v>
      </c>
      <c r="B133">
        <v>2018</v>
      </c>
      <c r="C133">
        <v>106</v>
      </c>
      <c r="D133">
        <v>0</v>
      </c>
      <c r="E133">
        <v>35</v>
      </c>
      <c r="F133">
        <v>0</v>
      </c>
      <c r="G133">
        <v>134</v>
      </c>
      <c r="H133">
        <v>125</v>
      </c>
      <c r="I133">
        <v>90</v>
      </c>
      <c r="J133">
        <v>138</v>
      </c>
      <c r="K133">
        <v>79</v>
      </c>
      <c r="L133">
        <v>89</v>
      </c>
      <c r="M133">
        <v>131</v>
      </c>
      <c r="N133">
        <v>106</v>
      </c>
      <c r="O133">
        <v>173</v>
      </c>
      <c r="P133">
        <v>79</v>
      </c>
      <c r="Q133">
        <f t="shared" si="2"/>
        <v>173</v>
      </c>
    </row>
    <row r="134" spans="1:17" hidden="1" x14ac:dyDescent="0.3">
      <c r="A134" t="s">
        <v>48</v>
      </c>
      <c r="B134">
        <v>2015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0</v>
      </c>
    </row>
    <row r="135" spans="1:17" hidden="1" x14ac:dyDescent="0.3">
      <c r="A135" t="s">
        <v>48</v>
      </c>
      <c r="B135">
        <v>2016</v>
      </c>
      <c r="C135">
        <v>152</v>
      </c>
      <c r="D135">
        <v>0</v>
      </c>
      <c r="E135">
        <v>0</v>
      </c>
      <c r="F135">
        <v>2</v>
      </c>
      <c r="G135">
        <v>0</v>
      </c>
      <c r="H135">
        <v>0</v>
      </c>
      <c r="I135">
        <v>140</v>
      </c>
      <c r="J135">
        <v>57</v>
      </c>
      <c r="K135">
        <v>0</v>
      </c>
      <c r="L135">
        <v>0</v>
      </c>
      <c r="M135">
        <v>151</v>
      </c>
      <c r="N135">
        <v>0</v>
      </c>
      <c r="O135">
        <v>118</v>
      </c>
      <c r="P135">
        <v>0</v>
      </c>
      <c r="Q135">
        <f t="shared" si="2"/>
        <v>152</v>
      </c>
    </row>
    <row r="136" spans="1:17" hidden="1" x14ac:dyDescent="0.3">
      <c r="A136" t="s">
        <v>48</v>
      </c>
      <c r="B136">
        <v>2017</v>
      </c>
      <c r="C136">
        <v>138</v>
      </c>
      <c r="D136">
        <v>0</v>
      </c>
      <c r="E136">
        <v>100</v>
      </c>
      <c r="F136">
        <v>5</v>
      </c>
      <c r="G136">
        <v>210</v>
      </c>
      <c r="H136">
        <v>213</v>
      </c>
      <c r="I136">
        <v>62</v>
      </c>
      <c r="J136">
        <v>273</v>
      </c>
      <c r="K136">
        <v>116</v>
      </c>
      <c r="L136">
        <v>163</v>
      </c>
      <c r="M136">
        <v>245</v>
      </c>
      <c r="N136">
        <v>167</v>
      </c>
      <c r="O136">
        <v>127</v>
      </c>
      <c r="P136">
        <v>56</v>
      </c>
      <c r="Q136">
        <f t="shared" si="2"/>
        <v>273</v>
      </c>
    </row>
    <row r="137" spans="1:17" hidden="1" x14ac:dyDescent="0.3">
      <c r="A137" t="s">
        <v>48</v>
      </c>
      <c r="B137">
        <v>2018</v>
      </c>
      <c r="C137">
        <v>106</v>
      </c>
      <c r="D137">
        <v>0</v>
      </c>
      <c r="E137">
        <v>35</v>
      </c>
      <c r="F137">
        <v>0</v>
      </c>
      <c r="G137">
        <v>134</v>
      </c>
      <c r="H137">
        <v>125</v>
      </c>
      <c r="I137">
        <v>90</v>
      </c>
      <c r="J137">
        <v>138</v>
      </c>
      <c r="K137">
        <v>79</v>
      </c>
      <c r="L137">
        <v>89</v>
      </c>
      <c r="M137">
        <v>131</v>
      </c>
      <c r="N137">
        <v>106</v>
      </c>
      <c r="O137">
        <v>173</v>
      </c>
      <c r="P137">
        <v>79</v>
      </c>
      <c r="Q137">
        <f t="shared" si="2"/>
        <v>173</v>
      </c>
    </row>
    <row r="138" spans="1:17" hidden="1" x14ac:dyDescent="0.3">
      <c r="A138" t="s">
        <v>49</v>
      </c>
      <c r="B138">
        <v>2015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0</v>
      </c>
    </row>
    <row r="139" spans="1:17" hidden="1" x14ac:dyDescent="0.3">
      <c r="A139" t="s">
        <v>49</v>
      </c>
      <c r="B139">
        <v>2016</v>
      </c>
      <c r="C139">
        <v>96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83</v>
      </c>
      <c r="J139">
        <v>30</v>
      </c>
      <c r="K139">
        <v>0</v>
      </c>
      <c r="L139">
        <v>0</v>
      </c>
      <c r="M139">
        <v>69</v>
      </c>
      <c r="N139">
        <v>0</v>
      </c>
      <c r="O139">
        <v>82</v>
      </c>
      <c r="P139">
        <v>0</v>
      </c>
      <c r="Q139">
        <f t="shared" si="2"/>
        <v>96</v>
      </c>
    </row>
    <row r="140" spans="1:17" hidden="1" x14ac:dyDescent="0.3">
      <c r="A140" t="s">
        <v>49</v>
      </c>
      <c r="B140">
        <v>2017</v>
      </c>
      <c r="C140">
        <v>72</v>
      </c>
      <c r="D140">
        <v>0</v>
      </c>
      <c r="E140">
        <v>48</v>
      </c>
      <c r="F140">
        <v>4</v>
      </c>
      <c r="G140">
        <v>126</v>
      </c>
      <c r="H140">
        <v>145</v>
      </c>
      <c r="I140">
        <v>39</v>
      </c>
      <c r="J140">
        <v>126</v>
      </c>
      <c r="K140">
        <v>66</v>
      </c>
      <c r="L140">
        <v>75</v>
      </c>
      <c r="M140">
        <v>140</v>
      </c>
      <c r="N140">
        <v>100</v>
      </c>
      <c r="O140">
        <v>73</v>
      </c>
      <c r="P140">
        <v>0</v>
      </c>
      <c r="Q140">
        <f t="shared" si="2"/>
        <v>145</v>
      </c>
    </row>
    <row r="141" spans="1:17" hidden="1" x14ac:dyDescent="0.3">
      <c r="A141" t="s">
        <v>49</v>
      </c>
      <c r="B141">
        <v>2018</v>
      </c>
      <c r="C141">
        <v>57</v>
      </c>
      <c r="D141">
        <v>0</v>
      </c>
      <c r="E141">
        <v>18</v>
      </c>
      <c r="F141">
        <v>0</v>
      </c>
      <c r="G141">
        <v>78</v>
      </c>
      <c r="H141">
        <v>61</v>
      </c>
      <c r="I141">
        <v>65</v>
      </c>
      <c r="J141">
        <v>53</v>
      </c>
      <c r="K141">
        <v>44</v>
      </c>
      <c r="L141">
        <v>48</v>
      </c>
      <c r="M141">
        <v>68</v>
      </c>
      <c r="N141">
        <v>54</v>
      </c>
      <c r="O141">
        <v>107</v>
      </c>
      <c r="P141">
        <v>0</v>
      </c>
      <c r="Q141">
        <f t="shared" si="2"/>
        <v>107</v>
      </c>
    </row>
    <row r="142" spans="1:17" hidden="1" x14ac:dyDescent="0.3">
      <c r="A142" t="s">
        <v>50</v>
      </c>
      <c r="B142">
        <v>2015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0</v>
      </c>
    </row>
    <row r="143" spans="1:17" hidden="1" x14ac:dyDescent="0.3">
      <c r="A143" t="s">
        <v>50</v>
      </c>
      <c r="B143">
        <v>2016</v>
      </c>
      <c r="C143">
        <v>879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412</v>
      </c>
      <c r="J143">
        <v>1672</v>
      </c>
      <c r="K143">
        <v>0</v>
      </c>
      <c r="L143">
        <v>0</v>
      </c>
      <c r="M143">
        <v>1140</v>
      </c>
      <c r="N143">
        <v>0</v>
      </c>
      <c r="O143">
        <v>1548</v>
      </c>
      <c r="P143">
        <v>0</v>
      </c>
      <c r="Q143">
        <f t="shared" si="2"/>
        <v>1672</v>
      </c>
    </row>
    <row r="144" spans="1:17" hidden="1" x14ac:dyDescent="0.3">
      <c r="A144" t="s">
        <v>50</v>
      </c>
      <c r="B144">
        <v>2017</v>
      </c>
      <c r="C144">
        <v>91</v>
      </c>
      <c r="D144">
        <v>0</v>
      </c>
      <c r="E144">
        <v>155</v>
      </c>
      <c r="F144">
        <v>12</v>
      </c>
      <c r="G144">
        <v>34</v>
      </c>
      <c r="H144">
        <v>126</v>
      </c>
      <c r="I144">
        <v>111</v>
      </c>
      <c r="J144">
        <v>66</v>
      </c>
      <c r="K144">
        <v>105</v>
      </c>
      <c r="L144">
        <v>32</v>
      </c>
      <c r="M144">
        <v>79</v>
      </c>
      <c r="N144">
        <v>30</v>
      </c>
      <c r="O144">
        <v>55</v>
      </c>
      <c r="P144">
        <v>126</v>
      </c>
      <c r="Q144">
        <f t="shared" si="2"/>
        <v>155</v>
      </c>
    </row>
    <row r="145" spans="1:17" hidden="1" x14ac:dyDescent="0.3">
      <c r="A145" t="s">
        <v>50</v>
      </c>
      <c r="B145">
        <v>2018</v>
      </c>
      <c r="C145">
        <v>109</v>
      </c>
      <c r="D145">
        <v>0</v>
      </c>
      <c r="E145">
        <v>37</v>
      </c>
      <c r="F145">
        <v>4</v>
      </c>
      <c r="G145">
        <v>28</v>
      </c>
      <c r="H145">
        <v>34</v>
      </c>
      <c r="I145">
        <v>248</v>
      </c>
      <c r="J145">
        <v>49</v>
      </c>
      <c r="K145">
        <v>30</v>
      </c>
      <c r="L145">
        <v>23</v>
      </c>
      <c r="M145">
        <v>49</v>
      </c>
      <c r="N145">
        <v>19</v>
      </c>
      <c r="O145">
        <v>88</v>
      </c>
      <c r="P145">
        <v>44</v>
      </c>
      <c r="Q145">
        <f t="shared" si="2"/>
        <v>248</v>
      </c>
    </row>
    <row r="146" spans="1:17" hidden="1" x14ac:dyDescent="0.3">
      <c r="A146" t="s">
        <v>51</v>
      </c>
      <c r="B146">
        <v>2015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0</v>
      </c>
    </row>
    <row r="147" spans="1:17" hidden="1" x14ac:dyDescent="0.3">
      <c r="A147" t="s">
        <v>51</v>
      </c>
      <c r="B147">
        <v>2016</v>
      </c>
      <c r="C147">
        <v>392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191</v>
      </c>
      <c r="J147">
        <v>697</v>
      </c>
      <c r="K147">
        <v>0</v>
      </c>
      <c r="L147">
        <v>0</v>
      </c>
      <c r="M147">
        <v>489</v>
      </c>
      <c r="N147">
        <v>0</v>
      </c>
      <c r="O147">
        <v>648</v>
      </c>
      <c r="P147">
        <v>0</v>
      </c>
      <c r="Q147">
        <f t="shared" si="2"/>
        <v>697</v>
      </c>
    </row>
    <row r="148" spans="1:17" hidden="1" x14ac:dyDescent="0.3">
      <c r="A148" t="s">
        <v>51</v>
      </c>
      <c r="B148">
        <v>2017</v>
      </c>
      <c r="C148">
        <v>32</v>
      </c>
      <c r="D148">
        <v>0</v>
      </c>
      <c r="E148">
        <v>64</v>
      </c>
      <c r="F148">
        <v>7</v>
      </c>
      <c r="G148">
        <v>9</v>
      </c>
      <c r="H148">
        <v>40</v>
      </c>
      <c r="I148">
        <v>39</v>
      </c>
      <c r="J148">
        <v>24</v>
      </c>
      <c r="K148">
        <v>41</v>
      </c>
      <c r="L148">
        <v>9</v>
      </c>
      <c r="M148">
        <v>29</v>
      </c>
      <c r="N148">
        <v>7</v>
      </c>
      <c r="O148">
        <v>19</v>
      </c>
      <c r="P148">
        <v>37</v>
      </c>
      <c r="Q148">
        <f t="shared" si="2"/>
        <v>64</v>
      </c>
    </row>
    <row r="149" spans="1:17" hidden="1" x14ac:dyDescent="0.3">
      <c r="A149" t="s">
        <v>51</v>
      </c>
      <c r="B149">
        <v>2018</v>
      </c>
      <c r="C149">
        <v>31</v>
      </c>
      <c r="D149">
        <v>0</v>
      </c>
      <c r="E149">
        <v>12</v>
      </c>
      <c r="F149">
        <v>0</v>
      </c>
      <c r="G149">
        <v>11</v>
      </c>
      <c r="H149">
        <v>9</v>
      </c>
      <c r="I149">
        <v>108</v>
      </c>
      <c r="J149">
        <v>17</v>
      </c>
      <c r="K149">
        <v>11</v>
      </c>
      <c r="L149">
        <v>7</v>
      </c>
      <c r="M149">
        <v>16</v>
      </c>
      <c r="N149">
        <v>6</v>
      </c>
      <c r="O149">
        <v>26</v>
      </c>
      <c r="P149">
        <v>15</v>
      </c>
      <c r="Q149">
        <f t="shared" si="2"/>
        <v>108</v>
      </c>
    </row>
    <row r="150" spans="1:17" hidden="1" x14ac:dyDescent="0.3">
      <c r="A150" t="s">
        <v>52</v>
      </c>
      <c r="B150">
        <v>2015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0</v>
      </c>
    </row>
    <row r="151" spans="1:17" hidden="1" x14ac:dyDescent="0.3">
      <c r="A151" t="s">
        <v>52</v>
      </c>
      <c r="B151">
        <v>2016</v>
      </c>
      <c r="C151">
        <v>1435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538</v>
      </c>
      <c r="J151">
        <v>2759</v>
      </c>
      <c r="K151">
        <v>0</v>
      </c>
      <c r="L151">
        <v>0</v>
      </c>
      <c r="M151">
        <v>1885</v>
      </c>
      <c r="N151">
        <v>0</v>
      </c>
      <c r="O151">
        <v>2022</v>
      </c>
      <c r="P151">
        <v>1</v>
      </c>
      <c r="Q151">
        <f t="shared" si="2"/>
        <v>2759</v>
      </c>
    </row>
    <row r="152" spans="1:17" hidden="1" x14ac:dyDescent="0.3">
      <c r="A152" t="s">
        <v>52</v>
      </c>
      <c r="B152">
        <v>2017</v>
      </c>
      <c r="C152">
        <v>93</v>
      </c>
      <c r="D152">
        <v>0</v>
      </c>
      <c r="E152">
        <v>186</v>
      </c>
      <c r="F152">
        <v>12</v>
      </c>
      <c r="G152">
        <v>25</v>
      </c>
      <c r="H152">
        <v>170</v>
      </c>
      <c r="I152">
        <v>122</v>
      </c>
      <c r="J152">
        <v>107</v>
      </c>
      <c r="K152">
        <v>90</v>
      </c>
      <c r="L152">
        <v>38</v>
      </c>
      <c r="M152">
        <v>106</v>
      </c>
      <c r="N152">
        <v>45</v>
      </c>
      <c r="O152">
        <v>69</v>
      </c>
      <c r="P152">
        <v>277</v>
      </c>
      <c r="Q152">
        <f t="shared" si="2"/>
        <v>277</v>
      </c>
    </row>
    <row r="153" spans="1:17" hidden="1" x14ac:dyDescent="0.3">
      <c r="A153" t="s">
        <v>52</v>
      </c>
      <c r="B153">
        <v>2018</v>
      </c>
      <c r="C153">
        <v>98</v>
      </c>
      <c r="D153">
        <v>0</v>
      </c>
      <c r="E153">
        <v>30</v>
      </c>
      <c r="F153">
        <v>5</v>
      </c>
      <c r="G153">
        <v>23</v>
      </c>
      <c r="H153">
        <v>30</v>
      </c>
      <c r="I153">
        <v>223</v>
      </c>
      <c r="J153">
        <v>33</v>
      </c>
      <c r="K153">
        <v>31</v>
      </c>
      <c r="L153">
        <v>16</v>
      </c>
      <c r="M153">
        <v>53</v>
      </c>
      <c r="N153">
        <v>16</v>
      </c>
      <c r="O153">
        <v>54</v>
      </c>
      <c r="P153">
        <v>55</v>
      </c>
      <c r="Q153">
        <f t="shared" si="2"/>
        <v>223</v>
      </c>
    </row>
    <row r="154" spans="1:17" hidden="1" x14ac:dyDescent="0.3">
      <c r="A154" t="s">
        <v>53</v>
      </c>
      <c r="B154">
        <v>2015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0</v>
      </c>
    </row>
    <row r="155" spans="1:17" hidden="1" x14ac:dyDescent="0.3">
      <c r="A155" t="s">
        <v>53</v>
      </c>
      <c r="B155">
        <v>2016</v>
      </c>
      <c r="C155">
        <v>277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60</v>
      </c>
      <c r="J155">
        <v>508</v>
      </c>
      <c r="K155">
        <v>0</v>
      </c>
      <c r="L155">
        <v>0</v>
      </c>
      <c r="M155">
        <v>403</v>
      </c>
      <c r="N155">
        <v>0</v>
      </c>
      <c r="O155">
        <v>248</v>
      </c>
      <c r="P155">
        <v>0</v>
      </c>
      <c r="Q155">
        <f t="shared" si="2"/>
        <v>508</v>
      </c>
    </row>
    <row r="156" spans="1:17" hidden="1" x14ac:dyDescent="0.3">
      <c r="A156" t="s">
        <v>53</v>
      </c>
      <c r="B156">
        <v>2017</v>
      </c>
      <c r="C156">
        <v>5</v>
      </c>
      <c r="D156">
        <v>0</v>
      </c>
      <c r="E156">
        <v>28</v>
      </c>
      <c r="F156">
        <v>0</v>
      </c>
      <c r="G156">
        <v>0</v>
      </c>
      <c r="H156">
        <v>8</v>
      </c>
      <c r="I156">
        <v>3</v>
      </c>
      <c r="J156">
        <v>8</v>
      </c>
      <c r="K156">
        <v>10</v>
      </c>
      <c r="L156">
        <v>1</v>
      </c>
      <c r="M156">
        <v>7</v>
      </c>
      <c r="N156">
        <v>3</v>
      </c>
      <c r="O156">
        <v>4</v>
      </c>
      <c r="P156">
        <v>34</v>
      </c>
      <c r="Q156">
        <f t="shared" si="2"/>
        <v>34</v>
      </c>
    </row>
    <row r="157" spans="1:17" hidden="1" x14ac:dyDescent="0.3">
      <c r="A157" t="s">
        <v>53</v>
      </c>
      <c r="B157">
        <v>2018</v>
      </c>
      <c r="C157">
        <v>7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28</v>
      </c>
      <c r="J157">
        <v>0</v>
      </c>
      <c r="K157">
        <v>1</v>
      </c>
      <c r="L157">
        <v>0</v>
      </c>
      <c r="M157">
        <v>3</v>
      </c>
      <c r="N157">
        <v>4</v>
      </c>
      <c r="O157">
        <v>3</v>
      </c>
      <c r="P157">
        <v>7</v>
      </c>
      <c r="Q157">
        <f t="shared" si="2"/>
        <v>28</v>
      </c>
    </row>
    <row r="158" spans="1:17" hidden="1" x14ac:dyDescent="0.3">
      <c r="A158" t="s">
        <v>54</v>
      </c>
      <c r="B158">
        <v>2015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0</v>
      </c>
    </row>
    <row r="159" spans="1:17" hidden="1" x14ac:dyDescent="0.3">
      <c r="A159" t="s">
        <v>54</v>
      </c>
      <c r="B159">
        <v>2016</v>
      </c>
      <c r="C159">
        <v>1499</v>
      </c>
      <c r="D159">
        <v>0</v>
      </c>
      <c r="E159">
        <v>0</v>
      </c>
      <c r="F159">
        <v>2</v>
      </c>
      <c r="G159">
        <v>0</v>
      </c>
      <c r="H159">
        <v>0</v>
      </c>
      <c r="I159">
        <v>1008</v>
      </c>
      <c r="J159">
        <v>355</v>
      </c>
      <c r="K159">
        <v>0</v>
      </c>
      <c r="L159">
        <v>0</v>
      </c>
      <c r="M159">
        <v>1004</v>
      </c>
      <c r="N159">
        <v>0</v>
      </c>
      <c r="O159">
        <v>455</v>
      </c>
      <c r="P159">
        <v>0</v>
      </c>
      <c r="Q159">
        <f t="shared" si="2"/>
        <v>1499</v>
      </c>
    </row>
    <row r="160" spans="1:17" hidden="1" x14ac:dyDescent="0.3">
      <c r="A160" t="s">
        <v>54</v>
      </c>
      <c r="B160">
        <v>2017</v>
      </c>
      <c r="C160">
        <v>1901</v>
      </c>
      <c r="D160">
        <v>0</v>
      </c>
      <c r="E160">
        <v>1384</v>
      </c>
      <c r="F160">
        <v>9</v>
      </c>
      <c r="G160">
        <v>629</v>
      </c>
      <c r="H160">
        <v>352</v>
      </c>
      <c r="I160">
        <v>3788</v>
      </c>
      <c r="J160">
        <v>1601</v>
      </c>
      <c r="K160">
        <v>1587</v>
      </c>
      <c r="L160">
        <v>829</v>
      </c>
      <c r="M160">
        <v>2106</v>
      </c>
      <c r="N160">
        <v>865</v>
      </c>
      <c r="O160">
        <v>643</v>
      </c>
      <c r="P160">
        <v>137</v>
      </c>
      <c r="Q160">
        <f t="shared" si="2"/>
        <v>3788</v>
      </c>
    </row>
    <row r="161" spans="1:17" hidden="1" x14ac:dyDescent="0.3">
      <c r="A161" t="s">
        <v>54</v>
      </c>
      <c r="B161">
        <v>2018</v>
      </c>
      <c r="C161">
        <v>1113</v>
      </c>
      <c r="D161">
        <v>0</v>
      </c>
      <c r="E161">
        <v>764</v>
      </c>
      <c r="F161">
        <v>2</v>
      </c>
      <c r="G161">
        <v>380</v>
      </c>
      <c r="H161">
        <v>243</v>
      </c>
      <c r="I161">
        <v>2761</v>
      </c>
      <c r="J161">
        <v>1242</v>
      </c>
      <c r="K161">
        <v>958</v>
      </c>
      <c r="L161">
        <v>493</v>
      </c>
      <c r="M161">
        <v>1041</v>
      </c>
      <c r="N161">
        <v>897</v>
      </c>
      <c r="O161">
        <v>487</v>
      </c>
      <c r="P161">
        <v>139</v>
      </c>
      <c r="Q161">
        <f t="shared" si="2"/>
        <v>2761</v>
      </c>
    </row>
    <row r="162" spans="1:17" hidden="1" x14ac:dyDescent="0.3">
      <c r="A162" t="s">
        <v>55</v>
      </c>
      <c r="B162">
        <v>2015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0</v>
      </c>
    </row>
    <row r="163" spans="1:17" hidden="1" x14ac:dyDescent="0.3">
      <c r="A163" t="s">
        <v>55</v>
      </c>
      <c r="B163">
        <v>2016</v>
      </c>
      <c r="C163">
        <v>1297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870</v>
      </c>
      <c r="J163">
        <v>277</v>
      </c>
      <c r="K163">
        <v>0</v>
      </c>
      <c r="L163">
        <v>0</v>
      </c>
      <c r="M163">
        <v>839</v>
      </c>
      <c r="N163">
        <v>0</v>
      </c>
      <c r="O163">
        <v>333</v>
      </c>
      <c r="P163">
        <v>0</v>
      </c>
      <c r="Q163">
        <f t="shared" si="2"/>
        <v>1297</v>
      </c>
    </row>
    <row r="164" spans="1:17" hidden="1" x14ac:dyDescent="0.3">
      <c r="A164" t="s">
        <v>55</v>
      </c>
      <c r="B164">
        <v>2017</v>
      </c>
      <c r="C164">
        <v>1723</v>
      </c>
      <c r="D164">
        <v>0</v>
      </c>
      <c r="E164">
        <v>1168</v>
      </c>
      <c r="F164">
        <v>7</v>
      </c>
      <c r="G164">
        <v>475</v>
      </c>
      <c r="H164">
        <v>298</v>
      </c>
      <c r="I164">
        <v>3659</v>
      </c>
      <c r="J164">
        <v>1193</v>
      </c>
      <c r="K164">
        <v>1323</v>
      </c>
      <c r="L164">
        <v>639</v>
      </c>
      <c r="M164">
        <v>1746</v>
      </c>
      <c r="N164">
        <v>757</v>
      </c>
      <c r="O164">
        <v>383</v>
      </c>
      <c r="P164">
        <v>88</v>
      </c>
      <c r="Q164">
        <f t="shared" si="2"/>
        <v>3659</v>
      </c>
    </row>
    <row r="165" spans="1:17" hidden="1" x14ac:dyDescent="0.3">
      <c r="A165" t="s">
        <v>55</v>
      </c>
      <c r="B165">
        <v>2018</v>
      </c>
      <c r="C165">
        <v>999</v>
      </c>
      <c r="D165">
        <v>0</v>
      </c>
      <c r="E165">
        <v>628</v>
      </c>
      <c r="F165">
        <v>2</v>
      </c>
      <c r="G165">
        <v>269</v>
      </c>
      <c r="H165">
        <v>206</v>
      </c>
      <c r="I165">
        <v>2680</v>
      </c>
      <c r="J165">
        <v>927</v>
      </c>
      <c r="K165">
        <v>761</v>
      </c>
      <c r="L165">
        <v>392</v>
      </c>
      <c r="M165">
        <v>871</v>
      </c>
      <c r="N165">
        <v>786</v>
      </c>
      <c r="O165">
        <v>318</v>
      </c>
      <c r="P165">
        <v>121</v>
      </c>
      <c r="Q165">
        <f t="shared" si="2"/>
        <v>2680</v>
      </c>
    </row>
    <row r="166" spans="1:17" hidden="1" x14ac:dyDescent="0.3">
      <c r="A166" t="s">
        <v>56</v>
      </c>
      <c r="B166">
        <v>2015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0</v>
      </c>
    </row>
    <row r="167" spans="1:17" hidden="1" x14ac:dyDescent="0.3">
      <c r="A167" t="s">
        <v>56</v>
      </c>
      <c r="B167">
        <v>2016</v>
      </c>
      <c r="C167">
        <v>1092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677</v>
      </c>
      <c r="J167">
        <v>140</v>
      </c>
      <c r="K167">
        <v>0</v>
      </c>
      <c r="L167">
        <v>0</v>
      </c>
      <c r="M167">
        <v>583</v>
      </c>
      <c r="N167">
        <v>0</v>
      </c>
      <c r="O167">
        <v>136</v>
      </c>
      <c r="P167">
        <v>0</v>
      </c>
      <c r="Q167">
        <f t="shared" si="2"/>
        <v>1092</v>
      </c>
    </row>
    <row r="168" spans="1:17" hidden="1" x14ac:dyDescent="0.3">
      <c r="A168" t="s">
        <v>56</v>
      </c>
      <c r="B168">
        <v>2017</v>
      </c>
      <c r="C168">
        <v>1362</v>
      </c>
      <c r="D168">
        <v>0</v>
      </c>
      <c r="E168">
        <v>854</v>
      </c>
      <c r="F168">
        <v>5</v>
      </c>
      <c r="G168">
        <v>163</v>
      </c>
      <c r="H168">
        <v>13</v>
      </c>
      <c r="I168">
        <v>3117</v>
      </c>
      <c r="J168">
        <v>675</v>
      </c>
      <c r="K168">
        <v>933</v>
      </c>
      <c r="L168">
        <v>272</v>
      </c>
      <c r="M168">
        <v>1304</v>
      </c>
      <c r="N168">
        <v>484</v>
      </c>
      <c r="O168">
        <v>159</v>
      </c>
      <c r="P168">
        <v>16</v>
      </c>
      <c r="Q168">
        <f t="shared" si="2"/>
        <v>3117</v>
      </c>
    </row>
    <row r="169" spans="1:17" hidden="1" x14ac:dyDescent="0.3">
      <c r="A169" t="s">
        <v>56</v>
      </c>
      <c r="B169">
        <v>2018</v>
      </c>
      <c r="C169">
        <v>765</v>
      </c>
      <c r="D169">
        <v>0</v>
      </c>
      <c r="E169">
        <v>366</v>
      </c>
      <c r="F169">
        <v>2</v>
      </c>
      <c r="G169">
        <v>89</v>
      </c>
      <c r="H169">
        <v>7</v>
      </c>
      <c r="I169">
        <v>2265</v>
      </c>
      <c r="J169">
        <v>436</v>
      </c>
      <c r="K169">
        <v>480</v>
      </c>
      <c r="L169">
        <v>120</v>
      </c>
      <c r="M169">
        <v>592</v>
      </c>
      <c r="N169">
        <v>459</v>
      </c>
      <c r="O169">
        <v>127</v>
      </c>
      <c r="P169">
        <v>16</v>
      </c>
      <c r="Q169">
        <f t="shared" si="2"/>
        <v>2265</v>
      </c>
    </row>
    <row r="170" spans="1:17" hidden="1" x14ac:dyDescent="0.3">
      <c r="A170" t="s">
        <v>57</v>
      </c>
      <c r="B170">
        <v>2015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0</v>
      </c>
    </row>
    <row r="171" spans="1:17" hidden="1" x14ac:dyDescent="0.3">
      <c r="A171" t="s">
        <v>57</v>
      </c>
      <c r="B171">
        <v>2016</v>
      </c>
      <c r="C171">
        <v>1083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666</v>
      </c>
      <c r="J171">
        <v>133</v>
      </c>
      <c r="K171">
        <v>0</v>
      </c>
      <c r="L171">
        <v>0</v>
      </c>
      <c r="M171">
        <v>568</v>
      </c>
      <c r="N171">
        <v>0</v>
      </c>
      <c r="O171">
        <v>130</v>
      </c>
      <c r="P171">
        <v>0</v>
      </c>
      <c r="Q171">
        <f t="shared" si="2"/>
        <v>1083</v>
      </c>
    </row>
    <row r="172" spans="1:17" hidden="1" x14ac:dyDescent="0.3">
      <c r="A172" t="s">
        <v>57</v>
      </c>
      <c r="B172">
        <v>2017</v>
      </c>
      <c r="C172">
        <v>1346</v>
      </c>
      <c r="D172">
        <v>0</v>
      </c>
      <c r="E172">
        <v>837</v>
      </c>
      <c r="F172">
        <v>5</v>
      </c>
      <c r="G172">
        <v>160</v>
      </c>
      <c r="H172">
        <v>12</v>
      </c>
      <c r="I172">
        <v>3093</v>
      </c>
      <c r="J172">
        <v>667</v>
      </c>
      <c r="K172">
        <v>929</v>
      </c>
      <c r="L172">
        <v>269</v>
      </c>
      <c r="M172">
        <v>1288</v>
      </c>
      <c r="N172">
        <v>482</v>
      </c>
      <c r="O172">
        <v>156</v>
      </c>
      <c r="P172">
        <v>15</v>
      </c>
      <c r="Q172">
        <f t="shared" si="2"/>
        <v>3093</v>
      </c>
    </row>
    <row r="173" spans="1:17" hidden="1" x14ac:dyDescent="0.3">
      <c r="A173" t="s">
        <v>57</v>
      </c>
      <c r="B173">
        <v>2018</v>
      </c>
      <c r="C173">
        <v>756</v>
      </c>
      <c r="D173">
        <v>0</v>
      </c>
      <c r="E173">
        <v>357</v>
      </c>
      <c r="F173">
        <v>2</v>
      </c>
      <c r="G173">
        <v>89</v>
      </c>
      <c r="H173">
        <v>7</v>
      </c>
      <c r="I173">
        <v>2249</v>
      </c>
      <c r="J173">
        <v>430</v>
      </c>
      <c r="K173">
        <v>476</v>
      </c>
      <c r="L173">
        <v>117</v>
      </c>
      <c r="M173">
        <v>587</v>
      </c>
      <c r="N173">
        <v>454</v>
      </c>
      <c r="O173">
        <v>125</v>
      </c>
      <c r="P173">
        <v>16</v>
      </c>
      <c r="Q173">
        <f t="shared" si="2"/>
        <v>2249</v>
      </c>
    </row>
    <row r="174" spans="1:17" hidden="1" x14ac:dyDescent="0.3">
      <c r="A174" t="s">
        <v>58</v>
      </c>
      <c r="B174">
        <v>2015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0</v>
      </c>
    </row>
    <row r="175" spans="1:17" hidden="1" x14ac:dyDescent="0.3">
      <c r="A175" t="s">
        <v>58</v>
      </c>
      <c r="B175">
        <v>2016</v>
      </c>
      <c r="C175">
        <v>96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83</v>
      </c>
      <c r="J175">
        <v>30</v>
      </c>
      <c r="K175">
        <v>0</v>
      </c>
      <c r="L175">
        <v>0</v>
      </c>
      <c r="M175">
        <v>69</v>
      </c>
      <c r="N175">
        <v>0</v>
      </c>
      <c r="O175">
        <v>82</v>
      </c>
      <c r="P175">
        <v>0</v>
      </c>
      <c r="Q175">
        <f t="shared" si="2"/>
        <v>96</v>
      </c>
    </row>
    <row r="176" spans="1:17" hidden="1" x14ac:dyDescent="0.3">
      <c r="A176" t="s">
        <v>58</v>
      </c>
      <c r="B176">
        <v>2017</v>
      </c>
      <c r="C176">
        <v>72</v>
      </c>
      <c r="D176">
        <v>0</v>
      </c>
      <c r="E176">
        <v>48</v>
      </c>
      <c r="F176">
        <v>4</v>
      </c>
      <c r="G176">
        <v>126</v>
      </c>
      <c r="H176">
        <v>145</v>
      </c>
      <c r="I176">
        <v>39</v>
      </c>
      <c r="J176">
        <v>126</v>
      </c>
      <c r="K176">
        <v>66</v>
      </c>
      <c r="L176">
        <v>75</v>
      </c>
      <c r="M176">
        <v>140</v>
      </c>
      <c r="N176">
        <v>100</v>
      </c>
      <c r="O176">
        <v>73</v>
      </c>
      <c r="P176">
        <v>0</v>
      </c>
      <c r="Q176">
        <f t="shared" si="2"/>
        <v>145</v>
      </c>
    </row>
    <row r="177" spans="1:17" hidden="1" x14ac:dyDescent="0.3">
      <c r="A177" t="s">
        <v>58</v>
      </c>
      <c r="B177">
        <v>2018</v>
      </c>
      <c r="C177">
        <v>57</v>
      </c>
      <c r="D177">
        <v>0</v>
      </c>
      <c r="E177">
        <v>18</v>
      </c>
      <c r="F177">
        <v>0</v>
      </c>
      <c r="G177">
        <v>78</v>
      </c>
      <c r="H177">
        <v>61</v>
      </c>
      <c r="I177">
        <v>65</v>
      </c>
      <c r="J177">
        <v>53</v>
      </c>
      <c r="K177">
        <v>44</v>
      </c>
      <c r="L177">
        <v>48</v>
      </c>
      <c r="M177">
        <v>68</v>
      </c>
      <c r="N177">
        <v>54</v>
      </c>
      <c r="O177">
        <v>107</v>
      </c>
      <c r="P177">
        <v>0</v>
      </c>
      <c r="Q177">
        <f t="shared" si="2"/>
        <v>107</v>
      </c>
    </row>
    <row r="178" spans="1:17" hidden="1" x14ac:dyDescent="0.3">
      <c r="A178" t="s">
        <v>59</v>
      </c>
      <c r="B178">
        <v>2015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0</v>
      </c>
    </row>
    <row r="179" spans="1:17" hidden="1" x14ac:dyDescent="0.3">
      <c r="A179" t="s">
        <v>59</v>
      </c>
      <c r="B179">
        <v>2016</v>
      </c>
      <c r="C179">
        <v>197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51</v>
      </c>
      <c r="J179">
        <v>23</v>
      </c>
      <c r="K179">
        <v>0</v>
      </c>
      <c r="L179">
        <v>0</v>
      </c>
      <c r="M179">
        <v>34</v>
      </c>
      <c r="N179">
        <v>0</v>
      </c>
      <c r="O179">
        <v>78</v>
      </c>
      <c r="P179">
        <v>0</v>
      </c>
      <c r="Q179">
        <f t="shared" si="2"/>
        <v>197</v>
      </c>
    </row>
    <row r="180" spans="1:17" hidden="1" x14ac:dyDescent="0.3">
      <c r="A180" t="s">
        <v>59</v>
      </c>
      <c r="B180">
        <v>2017</v>
      </c>
      <c r="C180">
        <v>2062</v>
      </c>
      <c r="D180">
        <v>0</v>
      </c>
      <c r="E180">
        <v>166</v>
      </c>
      <c r="F180">
        <v>2</v>
      </c>
      <c r="G180">
        <v>48</v>
      </c>
      <c r="H180">
        <v>67</v>
      </c>
      <c r="I180">
        <v>744</v>
      </c>
      <c r="J180">
        <v>2302</v>
      </c>
      <c r="K180">
        <v>155</v>
      </c>
      <c r="L180">
        <v>13</v>
      </c>
      <c r="M180">
        <v>1500</v>
      </c>
      <c r="N180">
        <v>45</v>
      </c>
      <c r="O180">
        <v>523</v>
      </c>
      <c r="P180">
        <v>417</v>
      </c>
      <c r="Q180">
        <f t="shared" si="2"/>
        <v>2302</v>
      </c>
    </row>
    <row r="181" spans="1:17" hidden="1" x14ac:dyDescent="0.3">
      <c r="A181" t="s">
        <v>59</v>
      </c>
      <c r="B181">
        <v>2018</v>
      </c>
      <c r="C181">
        <v>390</v>
      </c>
      <c r="D181">
        <v>0</v>
      </c>
      <c r="E181">
        <v>43</v>
      </c>
      <c r="F181">
        <v>0</v>
      </c>
      <c r="G181">
        <v>538</v>
      </c>
      <c r="H181">
        <v>18</v>
      </c>
      <c r="I181">
        <v>507</v>
      </c>
      <c r="J181">
        <v>80</v>
      </c>
      <c r="K181">
        <v>3966</v>
      </c>
      <c r="L181">
        <v>12</v>
      </c>
      <c r="M181">
        <v>252</v>
      </c>
      <c r="N181">
        <v>16</v>
      </c>
      <c r="O181">
        <v>173</v>
      </c>
      <c r="P181">
        <v>627</v>
      </c>
      <c r="Q181">
        <f t="shared" si="2"/>
        <v>3966</v>
      </c>
    </row>
    <row r="182" spans="1:17" hidden="1" x14ac:dyDescent="0.3">
      <c r="A182" t="s">
        <v>60</v>
      </c>
      <c r="B182">
        <v>2015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0</v>
      </c>
    </row>
    <row r="183" spans="1:17" hidden="1" x14ac:dyDescent="0.3">
      <c r="A183" t="s">
        <v>60</v>
      </c>
      <c r="B183">
        <v>2016</v>
      </c>
      <c r="C183">
        <v>189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50</v>
      </c>
      <c r="J183">
        <v>23</v>
      </c>
      <c r="K183">
        <v>0</v>
      </c>
      <c r="L183">
        <v>0</v>
      </c>
      <c r="M183">
        <v>33</v>
      </c>
      <c r="N183">
        <v>0</v>
      </c>
      <c r="O183">
        <v>71</v>
      </c>
      <c r="P183">
        <v>0</v>
      </c>
      <c r="Q183">
        <f t="shared" si="2"/>
        <v>189</v>
      </c>
    </row>
    <row r="184" spans="1:17" hidden="1" x14ac:dyDescent="0.3">
      <c r="A184" t="s">
        <v>60</v>
      </c>
      <c r="B184">
        <v>2017</v>
      </c>
      <c r="C184">
        <v>2094</v>
      </c>
      <c r="D184">
        <v>0</v>
      </c>
      <c r="E184">
        <v>218</v>
      </c>
      <c r="F184">
        <v>5</v>
      </c>
      <c r="G184">
        <v>96</v>
      </c>
      <c r="H184">
        <v>243</v>
      </c>
      <c r="I184">
        <v>802</v>
      </c>
      <c r="J184">
        <v>3308</v>
      </c>
      <c r="K184">
        <v>149</v>
      </c>
      <c r="L184">
        <v>63</v>
      </c>
      <c r="M184">
        <v>1808</v>
      </c>
      <c r="N184">
        <v>57</v>
      </c>
      <c r="O184">
        <v>1692</v>
      </c>
      <c r="P184">
        <v>495</v>
      </c>
      <c r="Q184">
        <f t="shared" si="2"/>
        <v>3308</v>
      </c>
    </row>
    <row r="185" spans="1:17" hidden="1" x14ac:dyDescent="0.3">
      <c r="A185" t="s">
        <v>60</v>
      </c>
      <c r="B185">
        <v>2018</v>
      </c>
      <c r="C185">
        <v>402</v>
      </c>
      <c r="D185">
        <v>0</v>
      </c>
      <c r="E185">
        <v>44</v>
      </c>
      <c r="F185">
        <v>0</v>
      </c>
      <c r="G185">
        <v>977</v>
      </c>
      <c r="H185">
        <v>53</v>
      </c>
      <c r="I185">
        <v>508</v>
      </c>
      <c r="J185">
        <v>115</v>
      </c>
      <c r="K185">
        <v>3921</v>
      </c>
      <c r="L185">
        <v>33</v>
      </c>
      <c r="M185">
        <v>297</v>
      </c>
      <c r="N185">
        <v>18</v>
      </c>
      <c r="O185">
        <v>389</v>
      </c>
      <c r="P185">
        <v>768</v>
      </c>
      <c r="Q185">
        <f t="shared" si="2"/>
        <v>3921</v>
      </c>
    </row>
    <row r="186" spans="1:17" hidden="1" x14ac:dyDescent="0.3">
      <c r="A186" t="s">
        <v>61</v>
      </c>
      <c r="B186">
        <v>2015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0</v>
      </c>
    </row>
    <row r="187" spans="1:17" hidden="1" x14ac:dyDescent="0.3">
      <c r="A187" t="s">
        <v>61</v>
      </c>
      <c r="B187">
        <v>2016</v>
      </c>
      <c r="C187">
        <v>96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17</v>
      </c>
      <c r="J187">
        <v>12</v>
      </c>
      <c r="K187">
        <v>0</v>
      </c>
      <c r="L187">
        <v>0</v>
      </c>
      <c r="M187">
        <v>17</v>
      </c>
      <c r="N187">
        <v>0</v>
      </c>
      <c r="O187">
        <v>16</v>
      </c>
      <c r="P187">
        <v>0</v>
      </c>
      <c r="Q187">
        <f t="shared" si="2"/>
        <v>96</v>
      </c>
    </row>
    <row r="188" spans="1:17" hidden="1" x14ac:dyDescent="0.3">
      <c r="A188" t="s">
        <v>61</v>
      </c>
      <c r="B188">
        <v>2017</v>
      </c>
      <c r="C188">
        <v>1010</v>
      </c>
      <c r="D188">
        <v>0</v>
      </c>
      <c r="E188">
        <v>130</v>
      </c>
      <c r="F188">
        <v>4</v>
      </c>
      <c r="G188">
        <v>48</v>
      </c>
      <c r="H188">
        <v>99</v>
      </c>
      <c r="I188">
        <v>344</v>
      </c>
      <c r="J188">
        <v>2164</v>
      </c>
      <c r="K188">
        <v>83</v>
      </c>
      <c r="L188">
        <v>15</v>
      </c>
      <c r="M188">
        <v>740</v>
      </c>
      <c r="N188">
        <v>40</v>
      </c>
      <c r="O188">
        <v>625</v>
      </c>
      <c r="P188">
        <v>361</v>
      </c>
      <c r="Q188">
        <f t="shared" si="2"/>
        <v>2164</v>
      </c>
    </row>
    <row r="189" spans="1:17" hidden="1" x14ac:dyDescent="0.3">
      <c r="A189" t="s">
        <v>61</v>
      </c>
      <c r="B189">
        <v>2018</v>
      </c>
      <c r="C189">
        <v>132</v>
      </c>
      <c r="D189">
        <v>0</v>
      </c>
      <c r="E189">
        <v>24</v>
      </c>
      <c r="F189">
        <v>0</v>
      </c>
      <c r="G189">
        <v>542</v>
      </c>
      <c r="H189">
        <v>16</v>
      </c>
      <c r="I189">
        <v>284</v>
      </c>
      <c r="J189">
        <v>74</v>
      </c>
      <c r="K189">
        <v>2077</v>
      </c>
      <c r="L189">
        <v>10</v>
      </c>
      <c r="M189">
        <v>96</v>
      </c>
      <c r="N189">
        <v>12</v>
      </c>
      <c r="O189">
        <v>205</v>
      </c>
      <c r="P189">
        <v>592</v>
      </c>
      <c r="Q189">
        <f t="shared" si="2"/>
        <v>2077</v>
      </c>
    </row>
    <row r="190" spans="1:17" hidden="1" x14ac:dyDescent="0.3">
      <c r="A190" t="s">
        <v>62</v>
      </c>
      <c r="B190">
        <v>2015</v>
      </c>
      <c r="C190">
        <v>2090</v>
      </c>
      <c r="D190">
        <v>0</v>
      </c>
      <c r="E190">
        <v>770</v>
      </c>
      <c r="F190">
        <v>1045</v>
      </c>
      <c r="G190">
        <v>1419</v>
      </c>
      <c r="H190">
        <v>1617</v>
      </c>
      <c r="I190">
        <v>2046</v>
      </c>
      <c r="J190">
        <v>1551</v>
      </c>
      <c r="K190">
        <v>1067</v>
      </c>
      <c r="L190">
        <v>1573</v>
      </c>
      <c r="M190">
        <v>1540</v>
      </c>
      <c r="N190">
        <v>770</v>
      </c>
      <c r="O190">
        <v>1716</v>
      </c>
      <c r="P190">
        <v>847</v>
      </c>
      <c r="Q190">
        <f t="shared" si="2"/>
        <v>2090</v>
      </c>
    </row>
    <row r="191" spans="1:17" hidden="1" x14ac:dyDescent="0.3">
      <c r="A191" t="s">
        <v>62</v>
      </c>
      <c r="B191">
        <v>2016</v>
      </c>
      <c r="C191">
        <v>4370</v>
      </c>
      <c r="D191">
        <v>0</v>
      </c>
      <c r="E191">
        <v>1610</v>
      </c>
      <c r="F191">
        <v>2185</v>
      </c>
      <c r="G191">
        <v>2967</v>
      </c>
      <c r="H191">
        <v>3381</v>
      </c>
      <c r="I191">
        <v>4278</v>
      </c>
      <c r="J191">
        <v>3243</v>
      </c>
      <c r="K191">
        <v>2231</v>
      </c>
      <c r="L191">
        <v>3289</v>
      </c>
      <c r="M191">
        <v>3220</v>
      </c>
      <c r="N191">
        <v>1610</v>
      </c>
      <c r="O191">
        <v>3588</v>
      </c>
      <c r="P191">
        <v>1771</v>
      </c>
      <c r="Q191">
        <f t="shared" si="2"/>
        <v>4370</v>
      </c>
    </row>
    <row r="192" spans="1:17" hidden="1" x14ac:dyDescent="0.3">
      <c r="A192" t="s">
        <v>62</v>
      </c>
      <c r="B192">
        <v>2017</v>
      </c>
      <c r="C192">
        <v>6160</v>
      </c>
      <c r="D192">
        <v>0</v>
      </c>
      <c r="E192">
        <v>2450</v>
      </c>
      <c r="F192">
        <v>3325</v>
      </c>
      <c r="G192">
        <v>3885</v>
      </c>
      <c r="H192">
        <v>5110</v>
      </c>
      <c r="I192">
        <v>6510</v>
      </c>
      <c r="J192">
        <v>4935</v>
      </c>
      <c r="K192">
        <v>3395</v>
      </c>
      <c r="L192">
        <v>5005</v>
      </c>
      <c r="M192">
        <v>4900</v>
      </c>
      <c r="N192">
        <v>2450</v>
      </c>
      <c r="O192">
        <v>5460</v>
      </c>
      <c r="P192">
        <v>2695</v>
      </c>
      <c r="Q192">
        <f t="shared" si="2"/>
        <v>6510</v>
      </c>
    </row>
    <row r="193" spans="1:17" hidden="1" x14ac:dyDescent="0.3">
      <c r="A193" t="s">
        <v>62</v>
      </c>
      <c r="B193">
        <v>2018</v>
      </c>
      <c r="C193">
        <v>6460</v>
      </c>
      <c r="D193">
        <v>0</v>
      </c>
      <c r="E193">
        <v>2052</v>
      </c>
      <c r="F193">
        <v>3610</v>
      </c>
      <c r="G193">
        <v>4218</v>
      </c>
      <c r="H193">
        <v>5548</v>
      </c>
      <c r="I193">
        <v>6954</v>
      </c>
      <c r="J193">
        <v>4788</v>
      </c>
      <c r="K193">
        <v>3648</v>
      </c>
      <c r="L193">
        <v>5434</v>
      </c>
      <c r="M193">
        <v>5320</v>
      </c>
      <c r="N193">
        <v>2584</v>
      </c>
      <c r="O193">
        <v>4636</v>
      </c>
      <c r="P193">
        <v>2926</v>
      </c>
      <c r="Q193">
        <f t="shared" si="2"/>
        <v>6954</v>
      </c>
    </row>
    <row r="194" spans="1:17" hidden="1" x14ac:dyDescent="0.3">
      <c r="A194" t="s">
        <v>63</v>
      </c>
      <c r="B194">
        <v>2015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2"/>
        <v>0</v>
      </c>
    </row>
    <row r="195" spans="1:17" hidden="1" x14ac:dyDescent="0.3">
      <c r="A195" t="s">
        <v>63</v>
      </c>
      <c r="B195">
        <v>2016</v>
      </c>
      <c r="C195">
        <v>127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126</v>
      </c>
      <c r="J195">
        <v>37</v>
      </c>
      <c r="K195">
        <v>0</v>
      </c>
      <c r="L195">
        <v>0</v>
      </c>
      <c r="M195">
        <v>111</v>
      </c>
      <c r="N195">
        <v>0</v>
      </c>
      <c r="O195">
        <v>29</v>
      </c>
      <c r="P195">
        <v>0</v>
      </c>
      <c r="Q195">
        <f t="shared" ref="Q195:Q258" si="3">MAX(C195:P195)</f>
        <v>127</v>
      </c>
    </row>
    <row r="196" spans="1:17" hidden="1" x14ac:dyDescent="0.3">
      <c r="A196" t="s">
        <v>63</v>
      </c>
      <c r="B196">
        <v>2017</v>
      </c>
      <c r="C196">
        <v>74</v>
      </c>
      <c r="D196">
        <v>0</v>
      </c>
      <c r="E196">
        <v>164</v>
      </c>
      <c r="F196">
        <v>1</v>
      </c>
      <c r="G196">
        <v>13</v>
      </c>
      <c r="H196">
        <v>0</v>
      </c>
      <c r="I196">
        <v>964</v>
      </c>
      <c r="J196">
        <v>50</v>
      </c>
      <c r="K196">
        <v>80</v>
      </c>
      <c r="L196">
        <v>26</v>
      </c>
      <c r="M196">
        <v>119</v>
      </c>
      <c r="N196">
        <v>85</v>
      </c>
      <c r="O196">
        <v>37</v>
      </c>
      <c r="P196">
        <v>3</v>
      </c>
      <c r="Q196">
        <f t="shared" si="3"/>
        <v>964</v>
      </c>
    </row>
    <row r="197" spans="1:17" hidden="1" x14ac:dyDescent="0.3">
      <c r="A197" t="s">
        <v>63</v>
      </c>
      <c r="B197">
        <v>2018</v>
      </c>
      <c r="C197">
        <v>60</v>
      </c>
      <c r="D197">
        <v>0</v>
      </c>
      <c r="E197">
        <v>54</v>
      </c>
      <c r="F197">
        <v>0</v>
      </c>
      <c r="G197">
        <v>14</v>
      </c>
      <c r="H197">
        <v>1</v>
      </c>
      <c r="I197">
        <v>711</v>
      </c>
      <c r="J197">
        <v>34</v>
      </c>
      <c r="K197">
        <v>32</v>
      </c>
      <c r="L197">
        <v>5</v>
      </c>
      <c r="M197">
        <v>39</v>
      </c>
      <c r="N197">
        <v>53</v>
      </c>
      <c r="O197">
        <v>9</v>
      </c>
      <c r="P197">
        <v>0</v>
      </c>
      <c r="Q197">
        <f t="shared" si="3"/>
        <v>711</v>
      </c>
    </row>
    <row r="198" spans="1:17" hidden="1" x14ac:dyDescent="0.3">
      <c r="A198" t="s">
        <v>64</v>
      </c>
      <c r="B198">
        <v>2015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0</v>
      </c>
    </row>
    <row r="199" spans="1:17" hidden="1" x14ac:dyDescent="0.3">
      <c r="A199" t="s">
        <v>64</v>
      </c>
      <c r="B199">
        <v>2016</v>
      </c>
      <c r="C199">
        <v>442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241</v>
      </c>
      <c r="J199">
        <v>42</v>
      </c>
      <c r="K199">
        <v>0</v>
      </c>
      <c r="L199">
        <v>0</v>
      </c>
      <c r="M199">
        <v>197</v>
      </c>
      <c r="N199">
        <v>0</v>
      </c>
      <c r="O199">
        <v>49</v>
      </c>
      <c r="P199">
        <v>0</v>
      </c>
      <c r="Q199">
        <f t="shared" si="3"/>
        <v>442</v>
      </c>
    </row>
    <row r="200" spans="1:17" hidden="1" x14ac:dyDescent="0.3">
      <c r="A200" t="s">
        <v>64</v>
      </c>
      <c r="B200">
        <v>2017</v>
      </c>
      <c r="C200">
        <v>532</v>
      </c>
      <c r="D200">
        <v>0</v>
      </c>
      <c r="E200">
        <v>284</v>
      </c>
      <c r="F200">
        <v>1</v>
      </c>
      <c r="G200">
        <v>70</v>
      </c>
      <c r="H200">
        <v>8</v>
      </c>
      <c r="I200">
        <v>876</v>
      </c>
      <c r="J200">
        <v>282</v>
      </c>
      <c r="K200">
        <v>343</v>
      </c>
      <c r="L200">
        <v>122</v>
      </c>
      <c r="M200">
        <v>511</v>
      </c>
      <c r="N200">
        <v>165</v>
      </c>
      <c r="O200">
        <v>50</v>
      </c>
      <c r="P200">
        <v>6</v>
      </c>
      <c r="Q200">
        <f t="shared" si="3"/>
        <v>876</v>
      </c>
    </row>
    <row r="201" spans="1:17" hidden="1" x14ac:dyDescent="0.3">
      <c r="A201" t="s">
        <v>64</v>
      </c>
      <c r="B201">
        <v>2018</v>
      </c>
      <c r="C201">
        <v>275</v>
      </c>
      <c r="D201">
        <v>0</v>
      </c>
      <c r="E201">
        <v>139</v>
      </c>
      <c r="F201">
        <v>0</v>
      </c>
      <c r="G201">
        <v>30</v>
      </c>
      <c r="H201">
        <v>3</v>
      </c>
      <c r="I201">
        <v>619</v>
      </c>
      <c r="J201">
        <v>186</v>
      </c>
      <c r="K201">
        <v>178</v>
      </c>
      <c r="L201">
        <v>53</v>
      </c>
      <c r="M201">
        <v>243</v>
      </c>
      <c r="N201">
        <v>199</v>
      </c>
      <c r="O201">
        <v>41</v>
      </c>
      <c r="P201">
        <v>5</v>
      </c>
      <c r="Q201">
        <f t="shared" si="3"/>
        <v>619</v>
      </c>
    </row>
    <row r="202" spans="1:17" hidden="1" x14ac:dyDescent="0.3">
      <c r="A202" t="s">
        <v>65</v>
      </c>
      <c r="B202">
        <v>2015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0</v>
      </c>
    </row>
    <row r="203" spans="1:17" hidden="1" x14ac:dyDescent="0.3">
      <c r="A203" t="s">
        <v>65</v>
      </c>
      <c r="B203">
        <v>2016</v>
      </c>
      <c r="C203">
        <v>421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212</v>
      </c>
      <c r="J203">
        <v>44</v>
      </c>
      <c r="K203">
        <v>0</v>
      </c>
      <c r="L203">
        <v>0</v>
      </c>
      <c r="M203">
        <v>161</v>
      </c>
      <c r="N203">
        <v>0</v>
      </c>
      <c r="O203">
        <v>36</v>
      </c>
      <c r="P203">
        <v>0</v>
      </c>
      <c r="Q203">
        <f t="shared" si="3"/>
        <v>421</v>
      </c>
    </row>
    <row r="204" spans="1:17" hidden="1" x14ac:dyDescent="0.3">
      <c r="A204" t="s">
        <v>65</v>
      </c>
      <c r="B204">
        <v>2017</v>
      </c>
      <c r="C204">
        <v>649</v>
      </c>
      <c r="D204">
        <v>0</v>
      </c>
      <c r="E204">
        <v>258</v>
      </c>
      <c r="F204">
        <v>3</v>
      </c>
      <c r="G204">
        <v>69</v>
      </c>
      <c r="H204">
        <v>5</v>
      </c>
      <c r="I204">
        <v>812</v>
      </c>
      <c r="J204">
        <v>311</v>
      </c>
      <c r="K204">
        <v>435</v>
      </c>
      <c r="L204">
        <v>112</v>
      </c>
      <c r="M204">
        <v>578</v>
      </c>
      <c r="N204">
        <v>194</v>
      </c>
      <c r="O204">
        <v>62</v>
      </c>
      <c r="P204">
        <v>6</v>
      </c>
      <c r="Q204">
        <f t="shared" si="3"/>
        <v>812</v>
      </c>
    </row>
    <row r="205" spans="1:17" hidden="1" x14ac:dyDescent="0.3">
      <c r="A205" t="s">
        <v>65</v>
      </c>
      <c r="B205">
        <v>2018</v>
      </c>
      <c r="C205">
        <v>372</v>
      </c>
      <c r="D205">
        <v>0</v>
      </c>
      <c r="E205">
        <v>144</v>
      </c>
      <c r="F205">
        <v>2</v>
      </c>
      <c r="G205">
        <v>40</v>
      </c>
      <c r="H205">
        <v>3</v>
      </c>
      <c r="I205">
        <v>645</v>
      </c>
      <c r="J205">
        <v>188</v>
      </c>
      <c r="K205">
        <v>213</v>
      </c>
      <c r="L205">
        <v>50</v>
      </c>
      <c r="M205">
        <v>278</v>
      </c>
      <c r="N205">
        <v>172</v>
      </c>
      <c r="O205">
        <v>61</v>
      </c>
      <c r="P205">
        <v>10</v>
      </c>
      <c r="Q205">
        <f t="shared" si="3"/>
        <v>645</v>
      </c>
    </row>
    <row r="206" spans="1:17" hidden="1" x14ac:dyDescent="0.3">
      <c r="A206" t="s">
        <v>66</v>
      </c>
      <c r="B206">
        <v>2015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0</v>
      </c>
    </row>
    <row r="207" spans="1:17" hidden="1" x14ac:dyDescent="0.3">
      <c r="A207" t="s">
        <v>66</v>
      </c>
      <c r="B207">
        <v>2016</v>
      </c>
      <c r="C207">
        <v>85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89</v>
      </c>
      <c r="J207">
        <v>15</v>
      </c>
      <c r="K207">
        <v>0</v>
      </c>
      <c r="L207">
        <v>0</v>
      </c>
      <c r="M207">
        <v>108</v>
      </c>
      <c r="N207">
        <v>0</v>
      </c>
      <c r="O207">
        <v>17</v>
      </c>
      <c r="P207">
        <v>0</v>
      </c>
      <c r="Q207">
        <f t="shared" si="3"/>
        <v>108</v>
      </c>
    </row>
    <row r="208" spans="1:17" hidden="1" x14ac:dyDescent="0.3">
      <c r="A208" t="s">
        <v>66</v>
      </c>
      <c r="B208">
        <v>2017</v>
      </c>
      <c r="C208">
        <v>75</v>
      </c>
      <c r="D208">
        <v>0</v>
      </c>
      <c r="E208">
        <v>138</v>
      </c>
      <c r="F208">
        <v>0</v>
      </c>
      <c r="G208">
        <v>8</v>
      </c>
      <c r="H208">
        <v>0</v>
      </c>
      <c r="I208">
        <v>447</v>
      </c>
      <c r="J208">
        <v>19</v>
      </c>
      <c r="K208">
        <v>61</v>
      </c>
      <c r="L208">
        <v>9</v>
      </c>
      <c r="M208">
        <v>75</v>
      </c>
      <c r="N208">
        <v>29</v>
      </c>
      <c r="O208">
        <v>6</v>
      </c>
      <c r="P208">
        <v>2</v>
      </c>
      <c r="Q208">
        <f t="shared" si="3"/>
        <v>447</v>
      </c>
    </row>
    <row r="209" spans="1:17" hidden="1" x14ac:dyDescent="0.3">
      <c r="A209" t="s">
        <v>66</v>
      </c>
      <c r="B209">
        <v>2018</v>
      </c>
      <c r="C209">
        <v>46</v>
      </c>
      <c r="D209">
        <v>0</v>
      </c>
      <c r="E209">
        <v>26</v>
      </c>
      <c r="F209">
        <v>0</v>
      </c>
      <c r="G209">
        <v>3</v>
      </c>
      <c r="H209">
        <v>0</v>
      </c>
      <c r="I209">
        <v>283</v>
      </c>
      <c r="J209">
        <v>20</v>
      </c>
      <c r="K209">
        <v>47</v>
      </c>
      <c r="L209">
        <v>8</v>
      </c>
      <c r="M209">
        <v>26</v>
      </c>
      <c r="N209">
        <v>31</v>
      </c>
      <c r="O209">
        <v>10</v>
      </c>
      <c r="P209">
        <v>0</v>
      </c>
      <c r="Q209">
        <f t="shared" si="3"/>
        <v>283</v>
      </c>
    </row>
    <row r="210" spans="1:17" hidden="1" x14ac:dyDescent="0.3">
      <c r="A210" t="s">
        <v>67</v>
      </c>
      <c r="B210">
        <v>2015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0</v>
      </c>
    </row>
    <row r="211" spans="1:17" hidden="1" x14ac:dyDescent="0.3">
      <c r="A211" t="s">
        <v>67</v>
      </c>
      <c r="B211">
        <v>2016</v>
      </c>
      <c r="C211">
        <v>1092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677</v>
      </c>
      <c r="J211">
        <v>140</v>
      </c>
      <c r="K211">
        <v>0</v>
      </c>
      <c r="L211">
        <v>0</v>
      </c>
      <c r="M211">
        <v>583</v>
      </c>
      <c r="N211">
        <v>0</v>
      </c>
      <c r="O211">
        <v>136</v>
      </c>
      <c r="P211">
        <v>0</v>
      </c>
      <c r="Q211">
        <f t="shared" si="3"/>
        <v>1092</v>
      </c>
    </row>
    <row r="212" spans="1:17" hidden="1" x14ac:dyDescent="0.3">
      <c r="A212" t="s">
        <v>67</v>
      </c>
      <c r="B212">
        <v>2017</v>
      </c>
      <c r="C212">
        <v>1362</v>
      </c>
      <c r="D212">
        <v>0</v>
      </c>
      <c r="E212">
        <v>854</v>
      </c>
      <c r="F212">
        <v>5</v>
      </c>
      <c r="G212">
        <v>163</v>
      </c>
      <c r="H212">
        <v>13</v>
      </c>
      <c r="I212">
        <v>3117</v>
      </c>
      <c r="J212">
        <v>675</v>
      </c>
      <c r="K212">
        <v>933</v>
      </c>
      <c r="L212">
        <v>272</v>
      </c>
      <c r="M212">
        <v>1304</v>
      </c>
      <c r="N212">
        <v>484</v>
      </c>
      <c r="O212">
        <v>159</v>
      </c>
      <c r="P212">
        <v>17</v>
      </c>
      <c r="Q212">
        <f t="shared" si="3"/>
        <v>3117</v>
      </c>
    </row>
    <row r="213" spans="1:17" hidden="1" x14ac:dyDescent="0.3">
      <c r="A213" t="s">
        <v>67</v>
      </c>
      <c r="B213">
        <v>2018</v>
      </c>
      <c r="C213">
        <v>765</v>
      </c>
      <c r="D213">
        <v>0</v>
      </c>
      <c r="E213">
        <v>366</v>
      </c>
      <c r="F213">
        <v>2</v>
      </c>
      <c r="G213">
        <v>89</v>
      </c>
      <c r="H213">
        <v>7</v>
      </c>
      <c r="I213">
        <v>2265</v>
      </c>
      <c r="J213">
        <v>436</v>
      </c>
      <c r="K213">
        <v>480</v>
      </c>
      <c r="L213">
        <v>120</v>
      </c>
      <c r="M213">
        <v>592</v>
      </c>
      <c r="N213">
        <v>459</v>
      </c>
      <c r="O213">
        <v>127</v>
      </c>
      <c r="P213">
        <v>16</v>
      </c>
      <c r="Q213">
        <f t="shared" si="3"/>
        <v>2265</v>
      </c>
    </row>
    <row r="214" spans="1:17" hidden="1" x14ac:dyDescent="0.3">
      <c r="A214" t="s">
        <v>68</v>
      </c>
      <c r="B214">
        <v>2015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0</v>
      </c>
    </row>
    <row r="215" spans="1:17" hidden="1" x14ac:dyDescent="0.3">
      <c r="A215" t="s">
        <v>68</v>
      </c>
      <c r="B215">
        <v>2016</v>
      </c>
      <c r="C215">
        <v>970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621</v>
      </c>
      <c r="J215">
        <v>106</v>
      </c>
      <c r="K215">
        <v>0</v>
      </c>
      <c r="L215">
        <v>0</v>
      </c>
      <c r="M215">
        <v>505</v>
      </c>
      <c r="N215">
        <v>0</v>
      </c>
      <c r="O215">
        <v>111</v>
      </c>
      <c r="P215">
        <v>0</v>
      </c>
      <c r="Q215">
        <f t="shared" si="3"/>
        <v>970</v>
      </c>
    </row>
    <row r="216" spans="1:17" hidden="1" x14ac:dyDescent="0.3">
      <c r="A216" t="s">
        <v>68</v>
      </c>
      <c r="B216">
        <v>2017</v>
      </c>
      <c r="C216">
        <v>1137</v>
      </c>
      <c r="D216">
        <v>0</v>
      </c>
      <c r="E216">
        <v>778</v>
      </c>
      <c r="F216">
        <v>4</v>
      </c>
      <c r="G216">
        <v>134</v>
      </c>
      <c r="H216">
        <v>9</v>
      </c>
      <c r="I216">
        <v>3066</v>
      </c>
      <c r="J216">
        <v>563</v>
      </c>
      <c r="K216">
        <v>793</v>
      </c>
      <c r="L216">
        <v>242</v>
      </c>
      <c r="M216">
        <v>1088</v>
      </c>
      <c r="N216">
        <v>423</v>
      </c>
      <c r="O216">
        <v>138</v>
      </c>
      <c r="P216">
        <v>7</v>
      </c>
      <c r="Q216">
        <f t="shared" si="3"/>
        <v>3066</v>
      </c>
    </row>
    <row r="217" spans="1:17" hidden="1" x14ac:dyDescent="0.3">
      <c r="A217" t="s">
        <v>68</v>
      </c>
      <c r="B217">
        <v>2018</v>
      </c>
      <c r="C217">
        <v>639</v>
      </c>
      <c r="D217">
        <v>0</v>
      </c>
      <c r="E217">
        <v>307</v>
      </c>
      <c r="F217">
        <v>2</v>
      </c>
      <c r="G217">
        <v>70</v>
      </c>
      <c r="H217">
        <v>3</v>
      </c>
      <c r="I217">
        <v>2233</v>
      </c>
      <c r="J217">
        <v>372</v>
      </c>
      <c r="K217">
        <v>420</v>
      </c>
      <c r="L217">
        <v>109</v>
      </c>
      <c r="M217">
        <v>498</v>
      </c>
      <c r="N217">
        <v>419</v>
      </c>
      <c r="O217">
        <v>106</v>
      </c>
      <c r="P217">
        <v>10</v>
      </c>
      <c r="Q217">
        <f t="shared" si="3"/>
        <v>2233</v>
      </c>
    </row>
    <row r="218" spans="1:17" hidden="1" x14ac:dyDescent="0.3">
      <c r="A218" t="s">
        <v>69</v>
      </c>
      <c r="B218">
        <v>2015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0</v>
      </c>
    </row>
    <row r="219" spans="1:17" hidden="1" x14ac:dyDescent="0.3">
      <c r="A219" t="s">
        <v>69</v>
      </c>
      <c r="B219">
        <v>2016</v>
      </c>
      <c r="C219">
        <v>301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285</v>
      </c>
      <c r="J219">
        <v>55</v>
      </c>
      <c r="K219">
        <v>0</v>
      </c>
      <c r="L219">
        <v>0</v>
      </c>
      <c r="M219">
        <v>251</v>
      </c>
      <c r="N219">
        <v>0</v>
      </c>
      <c r="O219">
        <v>49</v>
      </c>
      <c r="P219">
        <v>0</v>
      </c>
      <c r="Q219">
        <f t="shared" si="3"/>
        <v>301</v>
      </c>
    </row>
    <row r="220" spans="1:17" hidden="1" x14ac:dyDescent="0.3">
      <c r="A220" t="s">
        <v>69</v>
      </c>
      <c r="B220">
        <v>2017</v>
      </c>
      <c r="C220">
        <v>226</v>
      </c>
      <c r="D220">
        <v>0</v>
      </c>
      <c r="E220">
        <v>363</v>
      </c>
      <c r="F220">
        <v>1</v>
      </c>
      <c r="G220">
        <v>26</v>
      </c>
      <c r="H220">
        <v>3</v>
      </c>
      <c r="I220">
        <v>1684</v>
      </c>
      <c r="J220">
        <v>113</v>
      </c>
      <c r="K220">
        <v>189</v>
      </c>
      <c r="L220">
        <v>62</v>
      </c>
      <c r="M220">
        <v>264</v>
      </c>
      <c r="N220">
        <v>135</v>
      </c>
      <c r="O220">
        <v>52</v>
      </c>
      <c r="P220">
        <v>2</v>
      </c>
      <c r="Q220">
        <f t="shared" si="3"/>
        <v>1684</v>
      </c>
    </row>
    <row r="221" spans="1:17" hidden="1" x14ac:dyDescent="0.3">
      <c r="A221" t="s">
        <v>69</v>
      </c>
      <c r="B221">
        <v>2018</v>
      </c>
      <c r="C221">
        <v>138</v>
      </c>
      <c r="D221">
        <v>0</v>
      </c>
      <c r="E221">
        <v>89</v>
      </c>
      <c r="F221">
        <v>0</v>
      </c>
      <c r="G221">
        <v>17</v>
      </c>
      <c r="H221">
        <v>1</v>
      </c>
      <c r="I221">
        <v>1183</v>
      </c>
      <c r="J221">
        <v>76</v>
      </c>
      <c r="K221">
        <v>105</v>
      </c>
      <c r="L221">
        <v>24</v>
      </c>
      <c r="M221">
        <v>95</v>
      </c>
      <c r="N221">
        <v>125</v>
      </c>
      <c r="O221">
        <v>27</v>
      </c>
      <c r="P221">
        <v>0</v>
      </c>
      <c r="Q221">
        <f t="shared" si="3"/>
        <v>1183</v>
      </c>
    </row>
    <row r="222" spans="1:17" hidden="1" x14ac:dyDescent="0.3">
      <c r="A222" t="s">
        <v>70</v>
      </c>
      <c r="B222">
        <v>2015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0</v>
      </c>
    </row>
    <row r="223" spans="1:17" hidden="1" x14ac:dyDescent="0.3">
      <c r="A223" t="s">
        <v>70</v>
      </c>
      <c r="B223">
        <v>2016</v>
      </c>
      <c r="C223">
        <v>131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73</v>
      </c>
      <c r="J223">
        <v>7</v>
      </c>
      <c r="K223">
        <v>0</v>
      </c>
      <c r="L223">
        <v>0</v>
      </c>
      <c r="M223">
        <v>46</v>
      </c>
      <c r="N223">
        <v>0</v>
      </c>
      <c r="O223">
        <v>13</v>
      </c>
      <c r="P223">
        <v>0</v>
      </c>
      <c r="Q223">
        <f t="shared" si="3"/>
        <v>131</v>
      </c>
    </row>
    <row r="224" spans="1:17" hidden="1" x14ac:dyDescent="0.3">
      <c r="A224" t="s">
        <v>70</v>
      </c>
      <c r="B224">
        <v>2017</v>
      </c>
      <c r="C224">
        <v>187</v>
      </c>
      <c r="D224">
        <v>0</v>
      </c>
      <c r="E224">
        <v>73</v>
      </c>
      <c r="F224">
        <v>1</v>
      </c>
      <c r="G224">
        <v>17</v>
      </c>
      <c r="H224">
        <v>1</v>
      </c>
      <c r="I224">
        <v>236</v>
      </c>
      <c r="J224">
        <v>95</v>
      </c>
      <c r="K224">
        <v>154</v>
      </c>
      <c r="L224">
        <v>28</v>
      </c>
      <c r="M224">
        <v>154</v>
      </c>
      <c r="N224">
        <v>68</v>
      </c>
      <c r="O224">
        <v>14</v>
      </c>
      <c r="P224">
        <v>2</v>
      </c>
      <c r="Q224">
        <f t="shared" si="3"/>
        <v>236</v>
      </c>
    </row>
    <row r="225" spans="1:17" hidden="1" x14ac:dyDescent="0.3">
      <c r="A225" t="s">
        <v>70</v>
      </c>
      <c r="B225">
        <v>2018</v>
      </c>
      <c r="C225">
        <v>89</v>
      </c>
      <c r="D225">
        <v>0</v>
      </c>
      <c r="E225">
        <v>52</v>
      </c>
      <c r="F225">
        <v>1</v>
      </c>
      <c r="G225">
        <v>9</v>
      </c>
      <c r="H225">
        <v>0</v>
      </c>
      <c r="I225">
        <v>155</v>
      </c>
      <c r="J225">
        <v>57</v>
      </c>
      <c r="K225">
        <v>69</v>
      </c>
      <c r="L225">
        <v>15</v>
      </c>
      <c r="M225">
        <v>78</v>
      </c>
      <c r="N225">
        <v>47</v>
      </c>
      <c r="O225">
        <v>22</v>
      </c>
      <c r="P225">
        <v>4</v>
      </c>
      <c r="Q225">
        <f t="shared" si="3"/>
        <v>155</v>
      </c>
    </row>
    <row r="226" spans="1:17" hidden="1" x14ac:dyDescent="0.3">
      <c r="A226" t="s">
        <v>71</v>
      </c>
      <c r="B226">
        <v>2015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0</v>
      </c>
    </row>
    <row r="227" spans="1:17" hidden="1" x14ac:dyDescent="0.3">
      <c r="A227" t="s">
        <v>71</v>
      </c>
      <c r="B227">
        <v>2016</v>
      </c>
      <c r="C227">
        <v>760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368</v>
      </c>
      <c r="J227">
        <v>66</v>
      </c>
      <c r="K227">
        <v>0</v>
      </c>
      <c r="L227">
        <v>0</v>
      </c>
      <c r="M227">
        <v>298</v>
      </c>
      <c r="N227">
        <v>0</v>
      </c>
      <c r="O227">
        <v>79</v>
      </c>
      <c r="P227">
        <v>0</v>
      </c>
      <c r="Q227">
        <f t="shared" si="3"/>
        <v>760</v>
      </c>
    </row>
    <row r="228" spans="1:17" hidden="1" x14ac:dyDescent="0.3">
      <c r="A228" t="s">
        <v>71</v>
      </c>
      <c r="B228">
        <v>2017</v>
      </c>
      <c r="C228">
        <v>1099</v>
      </c>
      <c r="D228">
        <v>0</v>
      </c>
      <c r="E228">
        <v>460</v>
      </c>
      <c r="F228">
        <v>4</v>
      </c>
      <c r="G228">
        <v>133</v>
      </c>
      <c r="H228">
        <v>10</v>
      </c>
      <c r="I228">
        <v>1419</v>
      </c>
      <c r="J228">
        <v>547</v>
      </c>
      <c r="K228">
        <v>719</v>
      </c>
      <c r="L228">
        <v>208</v>
      </c>
      <c r="M228">
        <v>994</v>
      </c>
      <c r="N228">
        <v>329</v>
      </c>
      <c r="O228">
        <v>103</v>
      </c>
      <c r="P228">
        <v>12</v>
      </c>
      <c r="Q228">
        <f t="shared" si="3"/>
        <v>1419</v>
      </c>
    </row>
    <row r="229" spans="1:17" hidden="1" x14ac:dyDescent="0.3">
      <c r="A229" t="s">
        <v>71</v>
      </c>
      <c r="B229">
        <v>2018</v>
      </c>
      <c r="C229">
        <v>599</v>
      </c>
      <c r="D229">
        <v>0</v>
      </c>
      <c r="E229">
        <v>267</v>
      </c>
      <c r="F229">
        <v>2</v>
      </c>
      <c r="G229">
        <v>69</v>
      </c>
      <c r="H229">
        <v>4</v>
      </c>
      <c r="I229">
        <v>1068</v>
      </c>
      <c r="J229">
        <v>349</v>
      </c>
      <c r="K229">
        <v>366</v>
      </c>
      <c r="L229">
        <v>95</v>
      </c>
      <c r="M229">
        <v>477</v>
      </c>
      <c r="N229">
        <v>325</v>
      </c>
      <c r="O229">
        <v>93</v>
      </c>
      <c r="P229">
        <v>16</v>
      </c>
      <c r="Q229">
        <f t="shared" si="3"/>
        <v>1068</v>
      </c>
    </row>
    <row r="230" spans="1:17" hidden="1" x14ac:dyDescent="0.3">
      <c r="A230" t="s">
        <v>72</v>
      </c>
      <c r="B230">
        <v>2015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0</v>
      </c>
    </row>
    <row r="231" spans="1:17" hidden="1" x14ac:dyDescent="0.3">
      <c r="A231" t="s">
        <v>72</v>
      </c>
      <c r="B231">
        <v>2016</v>
      </c>
      <c r="C231">
        <v>669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336</v>
      </c>
      <c r="J231">
        <v>51</v>
      </c>
      <c r="K231">
        <v>0</v>
      </c>
      <c r="L231">
        <v>0</v>
      </c>
      <c r="M231">
        <v>254</v>
      </c>
      <c r="N231">
        <v>0</v>
      </c>
      <c r="O231">
        <v>62</v>
      </c>
      <c r="P231">
        <v>0</v>
      </c>
      <c r="Q231">
        <f t="shared" si="3"/>
        <v>669</v>
      </c>
    </row>
    <row r="232" spans="1:17" hidden="1" x14ac:dyDescent="0.3">
      <c r="A232" t="s">
        <v>72</v>
      </c>
      <c r="B232">
        <v>2017</v>
      </c>
      <c r="C232">
        <v>911</v>
      </c>
      <c r="D232">
        <v>0</v>
      </c>
      <c r="E232">
        <v>415</v>
      </c>
      <c r="F232">
        <v>3</v>
      </c>
      <c r="G232">
        <v>108</v>
      </c>
      <c r="H232">
        <v>6</v>
      </c>
      <c r="I232">
        <v>1382</v>
      </c>
      <c r="J232">
        <v>450</v>
      </c>
      <c r="K232">
        <v>604</v>
      </c>
      <c r="L232">
        <v>180</v>
      </c>
      <c r="M232">
        <v>824</v>
      </c>
      <c r="N232">
        <v>288</v>
      </c>
      <c r="O232">
        <v>86</v>
      </c>
      <c r="P232">
        <v>5</v>
      </c>
      <c r="Q232">
        <f t="shared" si="3"/>
        <v>1382</v>
      </c>
    </row>
    <row r="233" spans="1:17" hidden="1" x14ac:dyDescent="0.3">
      <c r="A233" t="s">
        <v>72</v>
      </c>
      <c r="B233">
        <v>2018</v>
      </c>
      <c r="C233">
        <v>501</v>
      </c>
      <c r="D233">
        <v>0</v>
      </c>
      <c r="E233">
        <v>218</v>
      </c>
      <c r="F233">
        <v>2</v>
      </c>
      <c r="G233">
        <v>53</v>
      </c>
      <c r="H233">
        <v>2</v>
      </c>
      <c r="I233">
        <v>1050</v>
      </c>
      <c r="J233">
        <v>296</v>
      </c>
      <c r="K233">
        <v>315</v>
      </c>
      <c r="L233">
        <v>85</v>
      </c>
      <c r="M233">
        <v>403</v>
      </c>
      <c r="N233">
        <v>294</v>
      </c>
      <c r="O233">
        <v>79</v>
      </c>
      <c r="P233">
        <v>10</v>
      </c>
      <c r="Q233">
        <f t="shared" si="3"/>
        <v>1050</v>
      </c>
    </row>
    <row r="234" spans="1:17" hidden="1" x14ac:dyDescent="0.3">
      <c r="A234" t="s">
        <v>73</v>
      </c>
      <c r="B234">
        <v>2015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0</v>
      </c>
    </row>
    <row r="235" spans="1:17" hidden="1" x14ac:dyDescent="0.3">
      <c r="A235" t="s">
        <v>73</v>
      </c>
      <c r="B235">
        <v>2016</v>
      </c>
      <c r="C235">
        <v>700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348</v>
      </c>
      <c r="J235">
        <v>1332</v>
      </c>
      <c r="K235">
        <v>0</v>
      </c>
      <c r="L235">
        <v>0</v>
      </c>
      <c r="M235">
        <v>923</v>
      </c>
      <c r="N235">
        <v>0</v>
      </c>
      <c r="O235">
        <v>1403</v>
      </c>
      <c r="P235">
        <v>0</v>
      </c>
      <c r="Q235">
        <f t="shared" si="3"/>
        <v>1403</v>
      </c>
    </row>
    <row r="236" spans="1:17" hidden="1" x14ac:dyDescent="0.3">
      <c r="A236" t="s">
        <v>73</v>
      </c>
      <c r="B236">
        <v>2017</v>
      </c>
      <c r="C236">
        <v>20</v>
      </c>
      <c r="D236">
        <v>0</v>
      </c>
      <c r="E236">
        <v>96</v>
      </c>
      <c r="F236">
        <v>0</v>
      </c>
      <c r="G236">
        <v>5</v>
      </c>
      <c r="H236">
        <v>56</v>
      </c>
      <c r="I236">
        <v>37</v>
      </c>
      <c r="J236">
        <v>40</v>
      </c>
      <c r="K236">
        <v>36</v>
      </c>
      <c r="L236">
        <v>4</v>
      </c>
      <c r="M236">
        <v>38</v>
      </c>
      <c r="N236">
        <v>8</v>
      </c>
      <c r="O236">
        <v>20</v>
      </c>
      <c r="P236">
        <v>51</v>
      </c>
      <c r="Q236">
        <f t="shared" si="3"/>
        <v>96</v>
      </c>
    </row>
    <row r="237" spans="1:17" hidden="1" x14ac:dyDescent="0.3">
      <c r="A237" t="s">
        <v>73</v>
      </c>
      <c r="B237">
        <v>2018</v>
      </c>
      <c r="C237">
        <v>34</v>
      </c>
      <c r="D237">
        <v>0</v>
      </c>
      <c r="E237">
        <v>9</v>
      </c>
      <c r="F237">
        <v>0</v>
      </c>
      <c r="G237">
        <v>16</v>
      </c>
      <c r="H237">
        <v>16</v>
      </c>
      <c r="I237">
        <v>161</v>
      </c>
      <c r="J237">
        <v>2</v>
      </c>
      <c r="K237">
        <v>6</v>
      </c>
      <c r="L237">
        <v>7</v>
      </c>
      <c r="M237">
        <v>13</v>
      </c>
      <c r="N237">
        <v>7</v>
      </c>
      <c r="O237">
        <v>25</v>
      </c>
      <c r="P237">
        <v>5</v>
      </c>
      <c r="Q237">
        <f t="shared" si="3"/>
        <v>161</v>
      </c>
    </row>
    <row r="238" spans="1:17" hidden="1" x14ac:dyDescent="0.3">
      <c r="A238" t="s">
        <v>74</v>
      </c>
      <c r="B238">
        <v>2015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0</v>
      </c>
    </row>
    <row r="239" spans="1:17" hidden="1" x14ac:dyDescent="0.3">
      <c r="A239" t="s">
        <v>74</v>
      </c>
      <c r="B239">
        <v>2016</v>
      </c>
      <c r="C239">
        <v>871</v>
      </c>
      <c r="D239">
        <v>0</v>
      </c>
      <c r="E239">
        <v>0</v>
      </c>
      <c r="F239">
        <v>2</v>
      </c>
      <c r="G239">
        <v>0</v>
      </c>
      <c r="H239">
        <v>0</v>
      </c>
      <c r="I239">
        <v>452</v>
      </c>
      <c r="J239">
        <v>2103</v>
      </c>
      <c r="K239">
        <v>0</v>
      </c>
      <c r="L239">
        <v>0</v>
      </c>
      <c r="M239">
        <v>1308</v>
      </c>
      <c r="N239">
        <v>0</v>
      </c>
      <c r="O239">
        <v>1778</v>
      </c>
      <c r="P239">
        <v>0</v>
      </c>
      <c r="Q239">
        <f t="shared" si="3"/>
        <v>2103</v>
      </c>
    </row>
    <row r="240" spans="1:17" hidden="1" x14ac:dyDescent="0.3">
      <c r="A240" t="s">
        <v>74</v>
      </c>
      <c r="B240">
        <v>2017</v>
      </c>
      <c r="C240">
        <v>49</v>
      </c>
      <c r="D240">
        <v>0</v>
      </c>
      <c r="E240">
        <v>119</v>
      </c>
      <c r="F240">
        <v>3</v>
      </c>
      <c r="G240">
        <v>13</v>
      </c>
      <c r="H240">
        <v>127</v>
      </c>
      <c r="I240">
        <v>86</v>
      </c>
      <c r="J240">
        <v>59</v>
      </c>
      <c r="K240">
        <v>70</v>
      </c>
      <c r="L240">
        <v>21</v>
      </c>
      <c r="M240">
        <v>44</v>
      </c>
      <c r="N240">
        <v>38</v>
      </c>
      <c r="O240">
        <v>50</v>
      </c>
      <c r="P240">
        <v>131</v>
      </c>
      <c r="Q240">
        <f t="shared" si="3"/>
        <v>131</v>
      </c>
    </row>
    <row r="241" spans="1:17" hidden="1" x14ac:dyDescent="0.3">
      <c r="A241" t="s">
        <v>74</v>
      </c>
      <c r="B241">
        <v>2018</v>
      </c>
      <c r="C241">
        <v>63</v>
      </c>
      <c r="D241">
        <v>0</v>
      </c>
      <c r="E241">
        <v>25</v>
      </c>
      <c r="F241">
        <v>0</v>
      </c>
      <c r="G241">
        <v>9</v>
      </c>
      <c r="H241">
        <v>29</v>
      </c>
      <c r="I241">
        <v>170</v>
      </c>
      <c r="J241">
        <v>26</v>
      </c>
      <c r="K241">
        <v>21</v>
      </c>
      <c r="L241">
        <v>9</v>
      </c>
      <c r="M241">
        <v>29</v>
      </c>
      <c r="N241">
        <v>13</v>
      </c>
      <c r="O241">
        <v>47</v>
      </c>
      <c r="P241">
        <v>18</v>
      </c>
      <c r="Q241">
        <f t="shared" si="3"/>
        <v>170</v>
      </c>
    </row>
    <row r="242" spans="1:17" hidden="1" x14ac:dyDescent="0.3">
      <c r="A242" t="s">
        <v>75</v>
      </c>
      <c r="B242">
        <v>2015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0</v>
      </c>
    </row>
    <row r="243" spans="1:17" hidden="1" x14ac:dyDescent="0.3">
      <c r="A243" t="s">
        <v>75</v>
      </c>
      <c r="B243">
        <v>2016</v>
      </c>
      <c r="C243">
        <v>152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64</v>
      </c>
      <c r="J243">
        <v>374</v>
      </c>
      <c r="K243">
        <v>0</v>
      </c>
      <c r="L243">
        <v>0</v>
      </c>
      <c r="M243">
        <v>247</v>
      </c>
      <c r="N243">
        <v>0</v>
      </c>
      <c r="O243">
        <v>261</v>
      </c>
      <c r="P243">
        <v>0</v>
      </c>
      <c r="Q243">
        <f t="shared" si="3"/>
        <v>374</v>
      </c>
    </row>
    <row r="244" spans="1:17" hidden="1" x14ac:dyDescent="0.3">
      <c r="A244" t="s">
        <v>75</v>
      </c>
      <c r="B244">
        <v>2017</v>
      </c>
      <c r="C244">
        <v>3</v>
      </c>
      <c r="D244">
        <v>0</v>
      </c>
      <c r="E244">
        <v>21</v>
      </c>
      <c r="F244">
        <v>0</v>
      </c>
      <c r="G244">
        <v>0</v>
      </c>
      <c r="H244">
        <v>8</v>
      </c>
      <c r="I244">
        <v>4</v>
      </c>
      <c r="J244">
        <v>4</v>
      </c>
      <c r="K244">
        <v>8</v>
      </c>
      <c r="L244">
        <v>2</v>
      </c>
      <c r="M244">
        <v>4</v>
      </c>
      <c r="N244">
        <v>1</v>
      </c>
      <c r="O244">
        <v>3</v>
      </c>
      <c r="P244">
        <v>20</v>
      </c>
      <c r="Q244">
        <f t="shared" si="3"/>
        <v>21</v>
      </c>
    </row>
    <row r="245" spans="1:17" hidden="1" x14ac:dyDescent="0.3">
      <c r="A245" t="s">
        <v>75</v>
      </c>
      <c r="B245">
        <v>2018</v>
      </c>
      <c r="C245">
        <v>5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29</v>
      </c>
      <c r="J245">
        <v>1</v>
      </c>
      <c r="K245">
        <v>0</v>
      </c>
      <c r="L245">
        <v>0</v>
      </c>
      <c r="M245">
        <v>0</v>
      </c>
      <c r="N245">
        <v>4</v>
      </c>
      <c r="O245">
        <v>5</v>
      </c>
      <c r="P245">
        <v>2</v>
      </c>
      <c r="Q245">
        <f t="shared" si="3"/>
        <v>29</v>
      </c>
    </row>
    <row r="246" spans="1:17" hidden="1" x14ac:dyDescent="0.3">
      <c r="A246" t="s">
        <v>76</v>
      </c>
      <c r="B246">
        <v>2015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0</v>
      </c>
    </row>
    <row r="247" spans="1:17" hidden="1" x14ac:dyDescent="0.3">
      <c r="A247" t="s">
        <v>76</v>
      </c>
      <c r="B247">
        <v>2016</v>
      </c>
      <c r="C247">
        <v>63</v>
      </c>
      <c r="D247">
        <v>0</v>
      </c>
      <c r="E247">
        <v>0</v>
      </c>
      <c r="F247">
        <v>2</v>
      </c>
      <c r="G247">
        <v>0</v>
      </c>
      <c r="H247">
        <v>0</v>
      </c>
      <c r="I247">
        <v>38</v>
      </c>
      <c r="J247">
        <v>34</v>
      </c>
      <c r="K247">
        <v>0</v>
      </c>
      <c r="L247">
        <v>0</v>
      </c>
      <c r="M247">
        <v>62</v>
      </c>
      <c r="N247">
        <v>0</v>
      </c>
      <c r="O247">
        <v>25</v>
      </c>
      <c r="P247">
        <v>0</v>
      </c>
      <c r="Q247">
        <f t="shared" si="3"/>
        <v>63</v>
      </c>
    </row>
    <row r="248" spans="1:17" hidden="1" x14ac:dyDescent="0.3">
      <c r="A248" t="s">
        <v>76</v>
      </c>
      <c r="B248">
        <v>2017</v>
      </c>
      <c r="C248">
        <v>77</v>
      </c>
      <c r="D248">
        <v>0</v>
      </c>
      <c r="E248">
        <v>5</v>
      </c>
      <c r="F248">
        <v>8</v>
      </c>
      <c r="G248">
        <v>56</v>
      </c>
      <c r="H248">
        <v>13</v>
      </c>
      <c r="I248">
        <v>57</v>
      </c>
      <c r="J248">
        <v>52</v>
      </c>
      <c r="K248">
        <v>17</v>
      </c>
      <c r="L248">
        <v>10</v>
      </c>
      <c r="M248">
        <v>92</v>
      </c>
      <c r="N248">
        <v>13</v>
      </c>
      <c r="O248">
        <v>52</v>
      </c>
      <c r="P248">
        <v>22</v>
      </c>
      <c r="Q248">
        <f t="shared" si="3"/>
        <v>92</v>
      </c>
    </row>
    <row r="249" spans="1:17" hidden="1" x14ac:dyDescent="0.3">
      <c r="A249" t="s">
        <v>76</v>
      </c>
      <c r="B249">
        <v>2018</v>
      </c>
      <c r="C249">
        <v>46</v>
      </c>
      <c r="D249">
        <v>0</v>
      </c>
      <c r="E249">
        <v>9</v>
      </c>
      <c r="F249">
        <v>1</v>
      </c>
      <c r="G249">
        <v>27</v>
      </c>
      <c r="H249">
        <v>10</v>
      </c>
      <c r="I249">
        <v>58</v>
      </c>
      <c r="J249">
        <v>32</v>
      </c>
      <c r="K249">
        <v>15</v>
      </c>
      <c r="L249">
        <v>5</v>
      </c>
      <c r="M249">
        <v>59</v>
      </c>
      <c r="N249">
        <v>14</v>
      </c>
      <c r="O249">
        <v>61</v>
      </c>
      <c r="P249">
        <v>29</v>
      </c>
      <c r="Q249">
        <f t="shared" si="3"/>
        <v>61</v>
      </c>
    </row>
    <row r="250" spans="1:17" hidden="1" x14ac:dyDescent="0.3">
      <c r="A250" t="s">
        <v>77</v>
      </c>
      <c r="B250">
        <v>2015</v>
      </c>
      <c r="C250">
        <v>2280</v>
      </c>
      <c r="D250">
        <v>0</v>
      </c>
      <c r="E250">
        <v>840</v>
      </c>
      <c r="F250">
        <v>1140</v>
      </c>
      <c r="G250">
        <v>1548</v>
      </c>
      <c r="H250">
        <v>1764</v>
      </c>
      <c r="I250">
        <v>2232</v>
      </c>
      <c r="J250">
        <v>1692</v>
      </c>
      <c r="K250">
        <v>1164</v>
      </c>
      <c r="L250">
        <v>1716</v>
      </c>
      <c r="M250">
        <v>1680</v>
      </c>
      <c r="N250">
        <v>840</v>
      </c>
      <c r="O250">
        <v>1872</v>
      </c>
      <c r="P250">
        <v>924</v>
      </c>
      <c r="Q250">
        <f t="shared" si="3"/>
        <v>2280</v>
      </c>
    </row>
    <row r="251" spans="1:17" hidden="1" x14ac:dyDescent="0.3">
      <c r="A251" t="s">
        <v>77</v>
      </c>
      <c r="B251">
        <v>2016</v>
      </c>
      <c r="C251">
        <v>2280</v>
      </c>
      <c r="D251">
        <v>0</v>
      </c>
      <c r="E251">
        <v>840</v>
      </c>
      <c r="F251">
        <v>1140</v>
      </c>
      <c r="G251">
        <v>1548</v>
      </c>
      <c r="H251">
        <v>1764</v>
      </c>
      <c r="I251">
        <v>2232</v>
      </c>
      <c r="J251">
        <v>1692</v>
      </c>
      <c r="K251">
        <v>1164</v>
      </c>
      <c r="L251">
        <v>1716</v>
      </c>
      <c r="M251">
        <v>1680</v>
      </c>
      <c r="N251">
        <v>840</v>
      </c>
      <c r="O251">
        <v>1872</v>
      </c>
      <c r="P251">
        <v>924</v>
      </c>
      <c r="Q251">
        <f t="shared" si="3"/>
        <v>2280</v>
      </c>
    </row>
    <row r="252" spans="1:17" hidden="1" x14ac:dyDescent="0.3">
      <c r="A252" t="s">
        <v>77</v>
      </c>
      <c r="B252">
        <v>2017</v>
      </c>
      <c r="C252">
        <v>2112</v>
      </c>
      <c r="D252">
        <v>0</v>
      </c>
      <c r="E252">
        <v>840</v>
      </c>
      <c r="F252">
        <v>1140</v>
      </c>
      <c r="G252">
        <v>1332</v>
      </c>
      <c r="H252">
        <v>1752</v>
      </c>
      <c r="I252">
        <v>2232</v>
      </c>
      <c r="J252">
        <v>1692</v>
      </c>
      <c r="K252">
        <v>1164</v>
      </c>
      <c r="L252">
        <v>1716</v>
      </c>
      <c r="M252">
        <v>1680</v>
      </c>
      <c r="N252">
        <v>840</v>
      </c>
      <c r="O252">
        <v>1872</v>
      </c>
      <c r="P252">
        <v>924</v>
      </c>
      <c r="Q252">
        <f t="shared" si="3"/>
        <v>2232</v>
      </c>
    </row>
    <row r="253" spans="1:17" hidden="1" x14ac:dyDescent="0.3">
      <c r="A253" t="s">
        <v>77</v>
      </c>
      <c r="B253">
        <v>2018</v>
      </c>
      <c r="C253">
        <v>510</v>
      </c>
      <c r="D253">
        <v>0</v>
      </c>
      <c r="E253">
        <v>162</v>
      </c>
      <c r="F253">
        <v>285</v>
      </c>
      <c r="G253">
        <v>333</v>
      </c>
      <c r="H253">
        <v>438</v>
      </c>
      <c r="I253">
        <v>549</v>
      </c>
      <c r="J253">
        <v>378</v>
      </c>
      <c r="K253">
        <v>288</v>
      </c>
      <c r="L253">
        <v>429</v>
      </c>
      <c r="M253">
        <v>420</v>
      </c>
      <c r="N253">
        <v>204</v>
      </c>
      <c r="O253">
        <v>366</v>
      </c>
      <c r="P253">
        <v>231</v>
      </c>
      <c r="Q253">
        <f t="shared" si="3"/>
        <v>549</v>
      </c>
    </row>
    <row r="254" spans="1:17" hidden="1" x14ac:dyDescent="0.3">
      <c r="A254" t="s">
        <v>78</v>
      </c>
      <c r="B254">
        <v>2015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0</v>
      </c>
    </row>
    <row r="255" spans="1:17" hidden="1" x14ac:dyDescent="0.3">
      <c r="A255" t="s">
        <v>78</v>
      </c>
      <c r="B255">
        <v>2016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0</v>
      </c>
    </row>
    <row r="256" spans="1:17" hidden="1" x14ac:dyDescent="0.3">
      <c r="A256" t="s">
        <v>78</v>
      </c>
      <c r="B256">
        <v>2017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0</v>
      </c>
    </row>
    <row r="257" spans="1:17" hidden="1" x14ac:dyDescent="0.3">
      <c r="A257" t="s">
        <v>78</v>
      </c>
      <c r="B257">
        <v>2018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0</v>
      </c>
    </row>
    <row r="258" spans="1:17" hidden="1" x14ac:dyDescent="0.3">
      <c r="A258" t="s">
        <v>79</v>
      </c>
      <c r="B258">
        <v>2015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3"/>
        <v>0</v>
      </c>
    </row>
    <row r="259" spans="1:17" hidden="1" x14ac:dyDescent="0.3">
      <c r="A259" t="s">
        <v>79</v>
      </c>
      <c r="B259">
        <v>2016</v>
      </c>
      <c r="C259">
        <v>147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160</v>
      </c>
      <c r="J259">
        <v>88</v>
      </c>
      <c r="K259">
        <v>0</v>
      </c>
      <c r="L259">
        <v>0</v>
      </c>
      <c r="M259">
        <v>104</v>
      </c>
      <c r="N259">
        <v>0</v>
      </c>
      <c r="O259">
        <v>126</v>
      </c>
      <c r="P259">
        <v>0</v>
      </c>
      <c r="Q259">
        <f t="shared" ref="Q259:Q322" si="4">MAX(C259:P259)</f>
        <v>160</v>
      </c>
    </row>
    <row r="260" spans="1:17" hidden="1" x14ac:dyDescent="0.3">
      <c r="A260" t="s">
        <v>79</v>
      </c>
      <c r="B260">
        <v>2017</v>
      </c>
      <c r="C260">
        <v>276</v>
      </c>
      <c r="D260">
        <v>0</v>
      </c>
      <c r="E260">
        <v>156</v>
      </c>
      <c r="F260">
        <v>0</v>
      </c>
      <c r="G260">
        <v>138</v>
      </c>
      <c r="H260">
        <v>134</v>
      </c>
      <c r="I260">
        <v>539</v>
      </c>
      <c r="J260">
        <v>248</v>
      </c>
      <c r="K260">
        <v>199</v>
      </c>
      <c r="L260">
        <v>146</v>
      </c>
      <c r="M260">
        <v>262</v>
      </c>
      <c r="N260">
        <v>221</v>
      </c>
      <c r="O260">
        <v>96</v>
      </c>
      <c r="P260">
        <v>27</v>
      </c>
      <c r="Q260">
        <f t="shared" si="4"/>
        <v>539</v>
      </c>
    </row>
    <row r="261" spans="1:17" hidden="1" x14ac:dyDescent="0.3">
      <c r="A261" t="s">
        <v>79</v>
      </c>
      <c r="B261">
        <v>2018</v>
      </c>
      <c r="C261">
        <v>189</v>
      </c>
      <c r="D261">
        <v>0</v>
      </c>
      <c r="E261">
        <v>130</v>
      </c>
      <c r="F261">
        <v>0</v>
      </c>
      <c r="G261">
        <v>101</v>
      </c>
      <c r="H261">
        <v>67</v>
      </c>
      <c r="I261">
        <v>421</v>
      </c>
      <c r="J261">
        <v>224</v>
      </c>
      <c r="K261">
        <v>146</v>
      </c>
      <c r="L261">
        <v>107</v>
      </c>
      <c r="M261">
        <v>139</v>
      </c>
      <c r="N261">
        <v>259</v>
      </c>
      <c r="O261">
        <v>101</v>
      </c>
      <c r="P261">
        <v>34</v>
      </c>
      <c r="Q261">
        <f t="shared" si="4"/>
        <v>421</v>
      </c>
    </row>
    <row r="262" spans="1:17" hidden="1" x14ac:dyDescent="0.3">
      <c r="A262" t="s">
        <v>80</v>
      </c>
      <c r="B262">
        <v>2015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0</v>
      </c>
    </row>
    <row r="263" spans="1:17" hidden="1" x14ac:dyDescent="0.3">
      <c r="A263" t="s">
        <v>80</v>
      </c>
      <c r="B263">
        <v>2016</v>
      </c>
      <c r="C263">
        <v>68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48</v>
      </c>
      <c r="J263">
        <v>63</v>
      </c>
      <c r="K263">
        <v>0</v>
      </c>
      <c r="L263">
        <v>0</v>
      </c>
      <c r="M263">
        <v>178</v>
      </c>
      <c r="N263">
        <v>0</v>
      </c>
      <c r="O263">
        <v>80</v>
      </c>
      <c r="P263">
        <v>0</v>
      </c>
      <c r="Q263">
        <f t="shared" si="4"/>
        <v>178</v>
      </c>
    </row>
    <row r="264" spans="1:17" hidden="1" x14ac:dyDescent="0.3">
      <c r="A264" t="s">
        <v>80</v>
      </c>
      <c r="B264">
        <v>2017</v>
      </c>
      <c r="C264">
        <v>102</v>
      </c>
      <c r="D264">
        <v>0</v>
      </c>
      <c r="E264">
        <v>177</v>
      </c>
      <c r="F264">
        <v>2</v>
      </c>
      <c r="G264">
        <v>179</v>
      </c>
      <c r="H264">
        <v>159</v>
      </c>
      <c r="I264">
        <v>29</v>
      </c>
      <c r="J264">
        <v>281</v>
      </c>
      <c r="K264">
        <v>196</v>
      </c>
      <c r="L264">
        <v>233</v>
      </c>
      <c r="M264">
        <v>203</v>
      </c>
      <c r="N264">
        <v>55</v>
      </c>
      <c r="O264">
        <v>133</v>
      </c>
      <c r="P264">
        <v>98</v>
      </c>
      <c r="Q264">
        <f t="shared" si="4"/>
        <v>281</v>
      </c>
    </row>
    <row r="265" spans="1:17" hidden="1" x14ac:dyDescent="0.3">
      <c r="A265" t="s">
        <v>80</v>
      </c>
      <c r="B265">
        <v>2018</v>
      </c>
      <c r="C265">
        <v>57</v>
      </c>
      <c r="D265">
        <v>0</v>
      </c>
      <c r="E265">
        <v>143</v>
      </c>
      <c r="F265">
        <v>0</v>
      </c>
      <c r="G265">
        <v>81</v>
      </c>
      <c r="H265">
        <v>133</v>
      </c>
      <c r="I265">
        <v>11</v>
      </c>
      <c r="J265">
        <v>275</v>
      </c>
      <c r="K265">
        <v>141</v>
      </c>
      <c r="L265">
        <v>168</v>
      </c>
      <c r="M265">
        <v>145</v>
      </c>
      <c r="N265">
        <v>74</v>
      </c>
      <c r="O265">
        <v>94</v>
      </c>
      <c r="P265">
        <v>106</v>
      </c>
      <c r="Q265">
        <f t="shared" si="4"/>
        <v>275</v>
      </c>
    </row>
    <row r="266" spans="1:17" hidden="1" x14ac:dyDescent="0.3">
      <c r="A266" t="s">
        <v>81</v>
      </c>
      <c r="B266">
        <v>2015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0</v>
      </c>
    </row>
    <row r="267" spans="1:17" hidden="1" x14ac:dyDescent="0.3">
      <c r="A267" t="s">
        <v>81</v>
      </c>
      <c r="B267">
        <v>2016</v>
      </c>
      <c r="C267">
        <v>1089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672</v>
      </c>
      <c r="J267">
        <v>137</v>
      </c>
      <c r="K267">
        <v>0</v>
      </c>
      <c r="L267">
        <v>0</v>
      </c>
      <c r="M267">
        <v>578</v>
      </c>
      <c r="N267">
        <v>0</v>
      </c>
      <c r="O267">
        <v>133</v>
      </c>
      <c r="P267">
        <v>0</v>
      </c>
      <c r="Q267">
        <f t="shared" si="4"/>
        <v>1089</v>
      </c>
    </row>
    <row r="268" spans="1:17" hidden="1" x14ac:dyDescent="0.3">
      <c r="A268" t="s">
        <v>81</v>
      </c>
      <c r="B268">
        <v>2017</v>
      </c>
      <c r="C268">
        <v>1351</v>
      </c>
      <c r="D268">
        <v>0</v>
      </c>
      <c r="E268">
        <v>846</v>
      </c>
      <c r="F268">
        <v>5</v>
      </c>
      <c r="G268">
        <v>160</v>
      </c>
      <c r="H268">
        <v>12</v>
      </c>
      <c r="I268">
        <v>3108</v>
      </c>
      <c r="J268">
        <v>671</v>
      </c>
      <c r="K268">
        <v>930</v>
      </c>
      <c r="L268">
        <v>270</v>
      </c>
      <c r="M268">
        <v>1296</v>
      </c>
      <c r="N268">
        <v>483</v>
      </c>
      <c r="O268">
        <v>157</v>
      </c>
      <c r="P268">
        <v>16</v>
      </c>
      <c r="Q268">
        <f t="shared" si="4"/>
        <v>3108</v>
      </c>
    </row>
    <row r="269" spans="1:17" hidden="1" x14ac:dyDescent="0.3">
      <c r="A269" t="s">
        <v>81</v>
      </c>
      <c r="B269">
        <v>2018</v>
      </c>
      <c r="C269">
        <v>761</v>
      </c>
      <c r="D269">
        <v>0</v>
      </c>
      <c r="E269">
        <v>357</v>
      </c>
      <c r="F269">
        <v>2</v>
      </c>
      <c r="G269">
        <v>89</v>
      </c>
      <c r="H269">
        <v>7</v>
      </c>
      <c r="I269">
        <v>2253</v>
      </c>
      <c r="J269">
        <v>432</v>
      </c>
      <c r="K269">
        <v>477</v>
      </c>
      <c r="L269">
        <v>118</v>
      </c>
      <c r="M269">
        <v>589</v>
      </c>
      <c r="N269">
        <v>454</v>
      </c>
      <c r="O269">
        <v>125</v>
      </c>
      <c r="P269">
        <v>16</v>
      </c>
      <c r="Q269">
        <f t="shared" si="4"/>
        <v>2253</v>
      </c>
    </row>
    <row r="270" spans="1:17" hidden="1" x14ac:dyDescent="0.3">
      <c r="A270" t="s">
        <v>82</v>
      </c>
      <c r="B270">
        <v>2015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0</v>
      </c>
    </row>
    <row r="271" spans="1:17" hidden="1" x14ac:dyDescent="0.3">
      <c r="A271" t="s">
        <v>82</v>
      </c>
      <c r="B271">
        <v>2016</v>
      </c>
      <c r="C271">
        <v>68.053936363999995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45.428571429999998</v>
      </c>
      <c r="J271">
        <v>23.667460319</v>
      </c>
      <c r="K271">
        <v>0</v>
      </c>
      <c r="L271">
        <v>0</v>
      </c>
      <c r="M271">
        <v>39.798773449000002</v>
      </c>
      <c r="N271">
        <v>0</v>
      </c>
      <c r="O271">
        <v>40.807142856999903</v>
      </c>
      <c r="P271">
        <v>0</v>
      </c>
      <c r="Q271">
        <f t="shared" si="4"/>
        <v>68.053936363999995</v>
      </c>
    </row>
    <row r="272" spans="1:17" hidden="1" x14ac:dyDescent="0.3">
      <c r="A272" t="s">
        <v>82</v>
      </c>
      <c r="B272">
        <v>2017</v>
      </c>
      <c r="C272">
        <v>61.907632221999997</v>
      </c>
      <c r="D272">
        <v>0</v>
      </c>
      <c r="E272">
        <v>38.9</v>
      </c>
      <c r="F272">
        <v>0.5</v>
      </c>
      <c r="G272">
        <v>42.287029963999998</v>
      </c>
      <c r="H272">
        <v>40.740476189999903</v>
      </c>
      <c r="I272">
        <v>50.103626272999897</v>
      </c>
      <c r="J272">
        <v>77.157203906999996</v>
      </c>
      <c r="K272">
        <v>61.394957984000001</v>
      </c>
      <c r="L272">
        <v>42.068376067999999</v>
      </c>
      <c r="M272">
        <v>67.736886724000001</v>
      </c>
      <c r="N272">
        <v>39.633333334</v>
      </c>
      <c r="O272">
        <v>43.702380951999999</v>
      </c>
      <c r="P272">
        <v>29.814743588999999</v>
      </c>
      <c r="Q272">
        <f t="shared" si="4"/>
        <v>77.157203906999996</v>
      </c>
    </row>
    <row r="273" spans="1:17" hidden="1" x14ac:dyDescent="0.3">
      <c r="A273" t="s">
        <v>82</v>
      </c>
      <c r="B273">
        <v>2018</v>
      </c>
      <c r="C273">
        <v>54.159389138999998</v>
      </c>
      <c r="D273">
        <v>0</v>
      </c>
      <c r="E273">
        <v>22.371428570999999</v>
      </c>
      <c r="F273">
        <v>1</v>
      </c>
      <c r="G273">
        <v>36.232142856999999</v>
      </c>
      <c r="H273">
        <v>33.156709956999997</v>
      </c>
      <c r="I273">
        <v>41.967654568999997</v>
      </c>
      <c r="J273">
        <v>54.990476192000003</v>
      </c>
      <c r="K273">
        <v>44.566666667</v>
      </c>
      <c r="L273">
        <v>33.625</v>
      </c>
      <c r="M273">
        <v>42.659138655</v>
      </c>
      <c r="N273">
        <v>34.224509803999901</v>
      </c>
      <c r="O273">
        <v>41.721825396</v>
      </c>
      <c r="P273">
        <v>25.189743590999999</v>
      </c>
      <c r="Q273">
        <f t="shared" si="4"/>
        <v>54.990476192000003</v>
      </c>
    </row>
    <row r="274" spans="1:17" hidden="1" x14ac:dyDescent="0.3">
      <c r="A274" t="s">
        <v>83</v>
      </c>
      <c r="B274">
        <v>2015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0</v>
      </c>
    </row>
    <row r="275" spans="1:17" hidden="1" x14ac:dyDescent="0.3">
      <c r="A275" t="s">
        <v>83</v>
      </c>
      <c r="B275">
        <v>2016</v>
      </c>
      <c r="C275">
        <v>249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164</v>
      </c>
      <c r="J275">
        <v>63</v>
      </c>
      <c r="K275">
        <v>0</v>
      </c>
      <c r="L275">
        <v>0</v>
      </c>
      <c r="M275">
        <v>114</v>
      </c>
      <c r="N275">
        <v>0</v>
      </c>
      <c r="O275">
        <v>116</v>
      </c>
      <c r="P275">
        <v>0</v>
      </c>
      <c r="Q275">
        <f t="shared" si="4"/>
        <v>249</v>
      </c>
    </row>
    <row r="276" spans="1:17" hidden="1" x14ac:dyDescent="0.3">
      <c r="A276" t="s">
        <v>83</v>
      </c>
      <c r="B276">
        <v>2017</v>
      </c>
      <c r="C276">
        <v>289</v>
      </c>
      <c r="D276">
        <v>0</v>
      </c>
      <c r="E276">
        <v>139</v>
      </c>
      <c r="F276">
        <v>1</v>
      </c>
      <c r="G276">
        <v>155</v>
      </c>
      <c r="H276">
        <v>128</v>
      </c>
      <c r="I276">
        <v>245</v>
      </c>
      <c r="J276">
        <v>316</v>
      </c>
      <c r="K276">
        <v>238</v>
      </c>
      <c r="L276">
        <v>205</v>
      </c>
      <c r="M276">
        <v>282</v>
      </c>
      <c r="N276">
        <v>150</v>
      </c>
      <c r="O276">
        <v>108</v>
      </c>
      <c r="P276">
        <v>154</v>
      </c>
      <c r="Q276">
        <f t="shared" si="4"/>
        <v>316</v>
      </c>
    </row>
    <row r="277" spans="1:17" hidden="1" x14ac:dyDescent="0.3">
      <c r="A277" t="s">
        <v>83</v>
      </c>
      <c r="B277">
        <v>2018</v>
      </c>
      <c r="C277">
        <v>154</v>
      </c>
      <c r="D277">
        <v>0</v>
      </c>
      <c r="E277">
        <v>44</v>
      </c>
      <c r="F277">
        <v>1</v>
      </c>
      <c r="G277">
        <v>82</v>
      </c>
      <c r="H277">
        <v>89</v>
      </c>
      <c r="I277">
        <v>159</v>
      </c>
      <c r="J277">
        <v>180</v>
      </c>
      <c r="K277">
        <v>105</v>
      </c>
      <c r="L277">
        <v>108</v>
      </c>
      <c r="M277">
        <v>118</v>
      </c>
      <c r="N277">
        <v>119</v>
      </c>
      <c r="O277">
        <v>142</v>
      </c>
      <c r="P277">
        <v>140</v>
      </c>
      <c r="Q277">
        <f t="shared" si="4"/>
        <v>180</v>
      </c>
    </row>
    <row r="278" spans="1:17" hidden="1" x14ac:dyDescent="0.3">
      <c r="A278" t="s">
        <v>84</v>
      </c>
      <c r="B278">
        <v>2015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0</v>
      </c>
    </row>
    <row r="279" spans="1:17" hidden="1" x14ac:dyDescent="0.3">
      <c r="A279" t="s">
        <v>84</v>
      </c>
      <c r="B279">
        <v>2016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0</v>
      </c>
    </row>
    <row r="280" spans="1:17" hidden="1" x14ac:dyDescent="0.3">
      <c r="A280" t="s">
        <v>84</v>
      </c>
      <c r="B280">
        <v>2017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0</v>
      </c>
    </row>
    <row r="281" spans="1:17" x14ac:dyDescent="0.3">
      <c r="A281" t="s">
        <v>84</v>
      </c>
      <c r="B281">
        <v>2018</v>
      </c>
      <c r="C281">
        <v>170</v>
      </c>
      <c r="D281">
        <v>0</v>
      </c>
      <c r="E281">
        <v>54</v>
      </c>
      <c r="F281">
        <v>1</v>
      </c>
      <c r="G281">
        <v>57</v>
      </c>
      <c r="H281">
        <v>44</v>
      </c>
      <c r="I281">
        <v>166</v>
      </c>
      <c r="J281">
        <v>119</v>
      </c>
      <c r="K281">
        <v>81</v>
      </c>
      <c r="L281">
        <v>43</v>
      </c>
      <c r="M281">
        <v>183</v>
      </c>
      <c r="N281">
        <v>49</v>
      </c>
      <c r="O281">
        <v>147</v>
      </c>
      <c r="P281">
        <v>88</v>
      </c>
      <c r="Q281">
        <f t="shared" si="4"/>
        <v>183</v>
      </c>
    </row>
    <row r="282" spans="1:17" hidden="1" x14ac:dyDescent="0.3">
      <c r="A282" t="s">
        <v>85</v>
      </c>
      <c r="B282">
        <v>2015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0</v>
      </c>
    </row>
    <row r="283" spans="1:17" hidden="1" x14ac:dyDescent="0.3">
      <c r="A283" t="s">
        <v>85</v>
      </c>
      <c r="B283">
        <v>2016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0</v>
      </c>
    </row>
    <row r="284" spans="1:17" hidden="1" x14ac:dyDescent="0.3">
      <c r="A284" t="s">
        <v>85</v>
      </c>
      <c r="B284">
        <v>2017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0</v>
      </c>
    </row>
    <row r="285" spans="1:17" x14ac:dyDescent="0.3">
      <c r="A285" t="s">
        <v>85</v>
      </c>
      <c r="B285">
        <v>2018</v>
      </c>
      <c r="C285">
        <v>166</v>
      </c>
      <c r="D285">
        <v>0</v>
      </c>
      <c r="E285">
        <v>54</v>
      </c>
      <c r="F285">
        <v>1</v>
      </c>
      <c r="G285">
        <v>57</v>
      </c>
      <c r="H285">
        <v>43</v>
      </c>
      <c r="I285">
        <v>162</v>
      </c>
      <c r="J285">
        <v>111</v>
      </c>
      <c r="K285">
        <v>76</v>
      </c>
      <c r="L285">
        <v>43</v>
      </c>
      <c r="M285">
        <v>178</v>
      </c>
      <c r="N285">
        <v>48</v>
      </c>
      <c r="O285">
        <v>143</v>
      </c>
      <c r="P285">
        <v>85</v>
      </c>
      <c r="Q285">
        <f t="shared" si="4"/>
        <v>178</v>
      </c>
    </row>
    <row r="286" spans="1:17" hidden="1" x14ac:dyDescent="0.3">
      <c r="A286" t="s">
        <v>86</v>
      </c>
      <c r="B286">
        <v>2015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0</v>
      </c>
    </row>
    <row r="287" spans="1:17" hidden="1" x14ac:dyDescent="0.3">
      <c r="A287" t="s">
        <v>86</v>
      </c>
      <c r="B287">
        <v>2016</v>
      </c>
      <c r="C287">
        <v>126.147398839999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88.639899975000006</v>
      </c>
      <c r="J287">
        <v>45.019927292999903</v>
      </c>
      <c r="K287">
        <v>0</v>
      </c>
      <c r="L287">
        <v>0</v>
      </c>
      <c r="M287">
        <v>72.251710278000004</v>
      </c>
      <c r="N287">
        <v>0</v>
      </c>
      <c r="O287">
        <v>58.868747917</v>
      </c>
      <c r="P287">
        <v>0</v>
      </c>
      <c r="Q287">
        <f t="shared" si="4"/>
        <v>126.147398839999</v>
      </c>
    </row>
    <row r="288" spans="1:17" hidden="1" x14ac:dyDescent="0.3">
      <c r="A288" t="s">
        <v>86</v>
      </c>
      <c r="B288">
        <v>2017</v>
      </c>
      <c r="C288">
        <v>117.452402057</v>
      </c>
      <c r="D288">
        <v>0</v>
      </c>
      <c r="E288">
        <v>45.214030913999999</v>
      </c>
      <c r="F288">
        <v>3</v>
      </c>
      <c r="G288">
        <v>54.888453212000002</v>
      </c>
      <c r="H288">
        <v>27.692135643</v>
      </c>
      <c r="I288">
        <v>100.099344198</v>
      </c>
      <c r="J288">
        <v>93.916358385999999</v>
      </c>
      <c r="K288">
        <v>80.219974210999993</v>
      </c>
      <c r="L288">
        <v>41.155760426999997</v>
      </c>
      <c r="M288">
        <v>112.49340953700001</v>
      </c>
      <c r="N288">
        <v>60.263958563999999</v>
      </c>
      <c r="O288">
        <v>52.735371327000003</v>
      </c>
      <c r="P288">
        <v>12.981060606</v>
      </c>
      <c r="Q288">
        <f t="shared" si="4"/>
        <v>117.452402057</v>
      </c>
    </row>
    <row r="289" spans="1:17" hidden="1" x14ac:dyDescent="0.3">
      <c r="A289" t="s">
        <v>86</v>
      </c>
      <c r="B289">
        <v>2018</v>
      </c>
      <c r="C289">
        <v>126.145771041999</v>
      </c>
      <c r="D289">
        <v>0</v>
      </c>
      <c r="E289">
        <v>40.352046588999997</v>
      </c>
      <c r="F289">
        <v>2</v>
      </c>
      <c r="G289">
        <v>47.480158728999903</v>
      </c>
      <c r="H289">
        <v>24.594999998999899</v>
      </c>
      <c r="I289">
        <v>101.573292482</v>
      </c>
      <c r="J289">
        <v>87.913961915000002</v>
      </c>
      <c r="K289">
        <v>73.649756779000001</v>
      </c>
      <c r="L289">
        <v>32.163217469999999</v>
      </c>
      <c r="M289">
        <v>94.989068611999997</v>
      </c>
      <c r="N289">
        <v>59.299447512999997</v>
      </c>
      <c r="O289">
        <v>49.781548567999998</v>
      </c>
      <c r="P289">
        <v>10.05016552</v>
      </c>
      <c r="Q289">
        <f t="shared" si="4"/>
        <v>126.145771041999</v>
      </c>
    </row>
    <row r="290" spans="1:17" hidden="1" x14ac:dyDescent="0.3">
      <c r="A290" t="s">
        <v>87</v>
      </c>
      <c r="B290">
        <v>2015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4"/>
        <v>0</v>
      </c>
    </row>
    <row r="291" spans="1:17" hidden="1" x14ac:dyDescent="0.3">
      <c r="A291" t="s">
        <v>87</v>
      </c>
      <c r="B291">
        <v>2016</v>
      </c>
      <c r="C291">
        <v>32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29</v>
      </c>
      <c r="J291">
        <v>5</v>
      </c>
      <c r="K291">
        <v>0</v>
      </c>
      <c r="L291">
        <v>0</v>
      </c>
      <c r="M291">
        <v>36</v>
      </c>
      <c r="N291">
        <v>0</v>
      </c>
      <c r="O291">
        <v>21</v>
      </c>
      <c r="P291">
        <v>0</v>
      </c>
      <c r="Q291">
        <f t="shared" si="4"/>
        <v>36</v>
      </c>
    </row>
    <row r="292" spans="1:17" hidden="1" x14ac:dyDescent="0.3">
      <c r="A292" t="s">
        <v>87</v>
      </c>
      <c r="B292">
        <v>2017</v>
      </c>
      <c r="C292">
        <v>24</v>
      </c>
      <c r="D292">
        <v>0</v>
      </c>
      <c r="E292">
        <v>19</v>
      </c>
      <c r="F292">
        <v>0</v>
      </c>
      <c r="G292">
        <v>36</v>
      </c>
      <c r="H292">
        <v>40</v>
      </c>
      <c r="I292">
        <v>13</v>
      </c>
      <c r="J292">
        <v>45</v>
      </c>
      <c r="K292">
        <v>31</v>
      </c>
      <c r="L292">
        <v>25</v>
      </c>
      <c r="M292">
        <v>51</v>
      </c>
      <c r="N292">
        <v>27</v>
      </c>
      <c r="O292">
        <v>23</v>
      </c>
      <c r="P292">
        <v>3</v>
      </c>
      <c r="Q292">
        <f t="shared" si="4"/>
        <v>51</v>
      </c>
    </row>
    <row r="293" spans="1:17" hidden="1" x14ac:dyDescent="0.3">
      <c r="A293" t="s">
        <v>87</v>
      </c>
      <c r="B293">
        <v>2018</v>
      </c>
      <c r="C293">
        <v>19</v>
      </c>
      <c r="D293">
        <v>0</v>
      </c>
      <c r="E293">
        <v>2</v>
      </c>
      <c r="F293">
        <v>0</v>
      </c>
      <c r="G293">
        <v>25</v>
      </c>
      <c r="H293">
        <v>26</v>
      </c>
      <c r="I293">
        <v>18</v>
      </c>
      <c r="J293">
        <v>25</v>
      </c>
      <c r="K293">
        <v>13</v>
      </c>
      <c r="L293">
        <v>15</v>
      </c>
      <c r="M293">
        <v>26</v>
      </c>
      <c r="N293">
        <v>7</v>
      </c>
      <c r="O293">
        <v>28</v>
      </c>
      <c r="P293">
        <v>14</v>
      </c>
      <c r="Q293">
        <f t="shared" si="4"/>
        <v>28</v>
      </c>
    </row>
    <row r="294" spans="1:17" hidden="1" x14ac:dyDescent="0.3">
      <c r="A294" t="s">
        <v>88</v>
      </c>
      <c r="B294">
        <v>2015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0</v>
      </c>
    </row>
    <row r="295" spans="1:17" hidden="1" x14ac:dyDescent="0.3">
      <c r="A295" t="s">
        <v>88</v>
      </c>
      <c r="B295">
        <v>2016</v>
      </c>
      <c r="C295">
        <v>153</v>
      </c>
      <c r="D295">
        <v>0</v>
      </c>
      <c r="E295">
        <v>0</v>
      </c>
      <c r="F295">
        <v>2</v>
      </c>
      <c r="G295">
        <v>0</v>
      </c>
      <c r="H295">
        <v>0</v>
      </c>
      <c r="I295">
        <v>140</v>
      </c>
      <c r="J295">
        <v>57</v>
      </c>
      <c r="K295">
        <v>0</v>
      </c>
      <c r="L295">
        <v>0</v>
      </c>
      <c r="M295">
        <v>151</v>
      </c>
      <c r="N295">
        <v>0</v>
      </c>
      <c r="O295">
        <v>118</v>
      </c>
      <c r="P295">
        <v>0</v>
      </c>
      <c r="Q295">
        <f t="shared" si="4"/>
        <v>153</v>
      </c>
    </row>
    <row r="296" spans="1:17" hidden="1" x14ac:dyDescent="0.3">
      <c r="A296" t="s">
        <v>88</v>
      </c>
      <c r="B296">
        <v>2017</v>
      </c>
      <c r="C296">
        <v>132</v>
      </c>
      <c r="D296">
        <v>0</v>
      </c>
      <c r="E296">
        <v>96</v>
      </c>
      <c r="F296">
        <v>5</v>
      </c>
      <c r="G296">
        <v>206</v>
      </c>
      <c r="H296">
        <v>205</v>
      </c>
      <c r="I296">
        <v>57</v>
      </c>
      <c r="J296">
        <v>261</v>
      </c>
      <c r="K296">
        <v>111</v>
      </c>
      <c r="L296">
        <v>159</v>
      </c>
      <c r="M296">
        <v>238</v>
      </c>
      <c r="N296">
        <v>163</v>
      </c>
      <c r="O296">
        <v>125</v>
      </c>
      <c r="P296">
        <v>51</v>
      </c>
      <c r="Q296">
        <f t="shared" si="4"/>
        <v>261</v>
      </c>
    </row>
    <row r="297" spans="1:17" hidden="1" x14ac:dyDescent="0.3">
      <c r="A297" t="s">
        <v>88</v>
      </c>
      <c r="B297">
        <v>2018</v>
      </c>
      <c r="C297">
        <v>99</v>
      </c>
      <c r="D297">
        <v>0</v>
      </c>
      <c r="E297">
        <v>34</v>
      </c>
      <c r="F297">
        <v>0</v>
      </c>
      <c r="G297">
        <v>131</v>
      </c>
      <c r="H297">
        <v>122</v>
      </c>
      <c r="I297">
        <v>84</v>
      </c>
      <c r="J297">
        <v>129</v>
      </c>
      <c r="K297">
        <v>69</v>
      </c>
      <c r="L297">
        <v>83</v>
      </c>
      <c r="M297">
        <v>126</v>
      </c>
      <c r="N297">
        <v>104</v>
      </c>
      <c r="O297">
        <v>170</v>
      </c>
      <c r="P297">
        <v>71</v>
      </c>
      <c r="Q297">
        <f t="shared" si="4"/>
        <v>170</v>
      </c>
    </row>
    <row r="298" spans="1:17" hidden="1" x14ac:dyDescent="0.3">
      <c r="A298" t="s">
        <v>89</v>
      </c>
      <c r="B298">
        <v>2015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2</v>
      </c>
    </row>
    <row r="299" spans="1:17" hidden="1" x14ac:dyDescent="0.3">
      <c r="A299" t="s">
        <v>89</v>
      </c>
      <c r="B299">
        <v>2016</v>
      </c>
      <c r="C299">
        <v>7277</v>
      </c>
      <c r="D299">
        <v>0</v>
      </c>
      <c r="E299">
        <v>0</v>
      </c>
      <c r="F299">
        <v>7</v>
      </c>
      <c r="G299">
        <v>36</v>
      </c>
      <c r="H299">
        <v>0</v>
      </c>
      <c r="I299">
        <v>3140</v>
      </c>
      <c r="J299">
        <v>14052</v>
      </c>
      <c r="K299">
        <v>0</v>
      </c>
      <c r="L299">
        <v>0</v>
      </c>
      <c r="M299">
        <v>9506</v>
      </c>
      <c r="N299">
        <v>0</v>
      </c>
      <c r="O299">
        <v>11401</v>
      </c>
      <c r="P299">
        <v>57</v>
      </c>
      <c r="Q299">
        <f t="shared" si="4"/>
        <v>14052</v>
      </c>
    </row>
    <row r="300" spans="1:17" hidden="1" x14ac:dyDescent="0.3">
      <c r="A300" t="s">
        <v>89</v>
      </c>
      <c r="B300">
        <v>2017</v>
      </c>
      <c r="C300">
        <v>627</v>
      </c>
      <c r="D300">
        <v>0</v>
      </c>
      <c r="E300">
        <v>1246</v>
      </c>
      <c r="F300">
        <v>49</v>
      </c>
      <c r="G300">
        <v>200</v>
      </c>
      <c r="H300">
        <v>996</v>
      </c>
      <c r="I300">
        <v>814</v>
      </c>
      <c r="J300">
        <v>673</v>
      </c>
      <c r="K300">
        <v>722</v>
      </c>
      <c r="L300">
        <v>261</v>
      </c>
      <c r="M300">
        <v>647</v>
      </c>
      <c r="N300">
        <v>293</v>
      </c>
      <c r="O300">
        <v>399</v>
      </c>
      <c r="P300">
        <v>991</v>
      </c>
      <c r="Q300">
        <f t="shared" si="4"/>
        <v>1246</v>
      </c>
    </row>
    <row r="301" spans="1:17" hidden="1" x14ac:dyDescent="0.3">
      <c r="A301" t="s">
        <v>89</v>
      </c>
      <c r="B301">
        <v>2018</v>
      </c>
      <c r="C301">
        <v>646</v>
      </c>
      <c r="D301">
        <v>0</v>
      </c>
      <c r="E301">
        <v>223</v>
      </c>
      <c r="F301">
        <v>11</v>
      </c>
      <c r="G301">
        <v>172</v>
      </c>
      <c r="H301">
        <v>232</v>
      </c>
      <c r="I301">
        <v>1489</v>
      </c>
      <c r="J301">
        <v>294</v>
      </c>
      <c r="K301">
        <v>209</v>
      </c>
      <c r="L301">
        <v>143</v>
      </c>
      <c r="M301">
        <v>317</v>
      </c>
      <c r="N301">
        <v>168</v>
      </c>
      <c r="O301">
        <v>436</v>
      </c>
      <c r="P301">
        <v>259</v>
      </c>
      <c r="Q301">
        <f t="shared" si="4"/>
        <v>1489</v>
      </c>
    </row>
    <row r="302" spans="1:17" hidden="1" x14ac:dyDescent="0.3">
      <c r="A302" t="s">
        <v>90</v>
      </c>
      <c r="B302">
        <v>2015</v>
      </c>
      <c r="C302">
        <v>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2</v>
      </c>
    </row>
    <row r="303" spans="1:17" hidden="1" x14ac:dyDescent="0.3">
      <c r="A303" t="s">
        <v>90</v>
      </c>
      <c r="B303">
        <v>2016</v>
      </c>
      <c r="C303">
        <v>187</v>
      </c>
      <c r="D303">
        <v>0</v>
      </c>
      <c r="E303">
        <v>0</v>
      </c>
      <c r="F303">
        <v>0</v>
      </c>
      <c r="G303">
        <v>36</v>
      </c>
      <c r="H303">
        <v>0</v>
      </c>
      <c r="I303">
        <v>106</v>
      </c>
      <c r="J303">
        <v>224</v>
      </c>
      <c r="K303">
        <v>0</v>
      </c>
      <c r="L303">
        <v>0</v>
      </c>
      <c r="M303">
        <v>174</v>
      </c>
      <c r="N303">
        <v>0</v>
      </c>
      <c r="O303">
        <v>171</v>
      </c>
      <c r="P303">
        <v>57</v>
      </c>
      <c r="Q303">
        <f t="shared" si="4"/>
        <v>224</v>
      </c>
    </row>
    <row r="304" spans="1:17" hidden="1" x14ac:dyDescent="0.3">
      <c r="A304" t="s">
        <v>90</v>
      </c>
      <c r="B304">
        <v>2017</v>
      </c>
      <c r="C304">
        <v>147</v>
      </c>
      <c r="D304">
        <v>0</v>
      </c>
      <c r="E304">
        <v>91</v>
      </c>
      <c r="F304">
        <v>10</v>
      </c>
      <c r="G304">
        <v>70</v>
      </c>
      <c r="H304">
        <v>77</v>
      </c>
      <c r="I304">
        <v>142</v>
      </c>
      <c r="J304">
        <v>138</v>
      </c>
      <c r="K304">
        <v>107</v>
      </c>
      <c r="L304">
        <v>71</v>
      </c>
      <c r="M304">
        <v>122</v>
      </c>
      <c r="N304">
        <v>57</v>
      </c>
      <c r="O304">
        <v>104</v>
      </c>
      <c r="P304">
        <v>81</v>
      </c>
      <c r="Q304">
        <f t="shared" si="4"/>
        <v>147</v>
      </c>
    </row>
    <row r="305" spans="1:17" x14ac:dyDescent="0.3">
      <c r="A305" t="s">
        <v>90</v>
      </c>
      <c r="B305">
        <v>2018</v>
      </c>
      <c r="C305">
        <v>114</v>
      </c>
      <c r="D305">
        <v>0</v>
      </c>
      <c r="E305">
        <v>68</v>
      </c>
      <c r="F305">
        <v>2</v>
      </c>
      <c r="G305">
        <v>46</v>
      </c>
      <c r="H305">
        <v>39</v>
      </c>
      <c r="I305">
        <v>118</v>
      </c>
      <c r="J305">
        <v>93</v>
      </c>
      <c r="K305">
        <v>71</v>
      </c>
      <c r="L305">
        <v>47</v>
      </c>
      <c r="M305">
        <v>79</v>
      </c>
      <c r="N305">
        <v>46</v>
      </c>
      <c r="O305">
        <v>105</v>
      </c>
      <c r="P305">
        <v>53</v>
      </c>
      <c r="Q305">
        <f t="shared" si="4"/>
        <v>118</v>
      </c>
    </row>
    <row r="306" spans="1:17" hidden="1" x14ac:dyDescent="0.3">
      <c r="A306" t="s">
        <v>91</v>
      </c>
      <c r="B306">
        <v>2015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0</v>
      </c>
    </row>
    <row r="307" spans="1:17" hidden="1" x14ac:dyDescent="0.3">
      <c r="A307" t="s">
        <v>91</v>
      </c>
      <c r="B307">
        <v>2016</v>
      </c>
      <c r="C307">
        <v>312</v>
      </c>
      <c r="D307">
        <v>0</v>
      </c>
      <c r="E307">
        <v>0</v>
      </c>
      <c r="F307">
        <v>2</v>
      </c>
      <c r="G307">
        <v>0</v>
      </c>
      <c r="H307">
        <v>0</v>
      </c>
      <c r="I307">
        <v>202</v>
      </c>
      <c r="J307">
        <v>97</v>
      </c>
      <c r="K307">
        <v>0</v>
      </c>
      <c r="L307">
        <v>0</v>
      </c>
      <c r="M307">
        <v>176</v>
      </c>
      <c r="N307">
        <v>0</v>
      </c>
      <c r="O307">
        <v>141</v>
      </c>
      <c r="P307">
        <v>0</v>
      </c>
      <c r="Q307">
        <f t="shared" si="4"/>
        <v>312</v>
      </c>
    </row>
    <row r="308" spans="1:17" hidden="1" x14ac:dyDescent="0.3">
      <c r="A308" t="s">
        <v>91</v>
      </c>
      <c r="B308">
        <v>2017</v>
      </c>
      <c r="C308">
        <v>366</v>
      </c>
      <c r="D308">
        <v>0</v>
      </c>
      <c r="E308">
        <v>144</v>
      </c>
      <c r="F308">
        <v>9</v>
      </c>
      <c r="G308">
        <v>211</v>
      </c>
      <c r="H308">
        <v>141</v>
      </c>
      <c r="I308">
        <v>302</v>
      </c>
      <c r="J308">
        <v>368</v>
      </c>
      <c r="K308">
        <v>255</v>
      </c>
      <c r="L308">
        <v>215</v>
      </c>
      <c r="M308">
        <v>374</v>
      </c>
      <c r="N308">
        <v>163</v>
      </c>
      <c r="O308">
        <v>160</v>
      </c>
      <c r="P308">
        <v>176</v>
      </c>
      <c r="Q308">
        <f t="shared" si="4"/>
        <v>374</v>
      </c>
    </row>
    <row r="309" spans="1:17" hidden="1" x14ac:dyDescent="0.3">
      <c r="A309" t="s">
        <v>91</v>
      </c>
      <c r="B309">
        <v>2018</v>
      </c>
      <c r="C309">
        <v>200</v>
      </c>
      <c r="D309">
        <v>0</v>
      </c>
      <c r="E309">
        <v>53</v>
      </c>
      <c r="F309">
        <v>2</v>
      </c>
      <c r="G309">
        <v>109</v>
      </c>
      <c r="H309">
        <v>99</v>
      </c>
      <c r="I309">
        <v>217</v>
      </c>
      <c r="J309">
        <v>212</v>
      </c>
      <c r="K309">
        <v>120</v>
      </c>
      <c r="L309">
        <v>113</v>
      </c>
      <c r="M309">
        <v>177</v>
      </c>
      <c r="N309">
        <v>133</v>
      </c>
      <c r="O309">
        <v>203</v>
      </c>
      <c r="P309">
        <v>169</v>
      </c>
      <c r="Q309">
        <f t="shared" si="4"/>
        <v>217</v>
      </c>
    </row>
    <row r="310" spans="1:17" hidden="1" x14ac:dyDescent="0.3">
      <c r="A310" t="s">
        <v>92</v>
      </c>
      <c r="B310">
        <v>2015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4"/>
        <v>0</v>
      </c>
    </row>
    <row r="311" spans="1:17" hidden="1" x14ac:dyDescent="0.3">
      <c r="A311" t="s">
        <v>92</v>
      </c>
      <c r="B311">
        <v>2016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0</v>
      </c>
    </row>
    <row r="312" spans="1:17" hidden="1" x14ac:dyDescent="0.3">
      <c r="A312" t="s">
        <v>92</v>
      </c>
      <c r="B312">
        <v>2017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4"/>
        <v>0</v>
      </c>
    </row>
    <row r="313" spans="1:17" hidden="1" x14ac:dyDescent="0.3">
      <c r="A313" t="s">
        <v>92</v>
      </c>
      <c r="B313">
        <v>2018</v>
      </c>
      <c r="C313">
        <v>205</v>
      </c>
      <c r="D313">
        <v>0</v>
      </c>
      <c r="E313">
        <v>56</v>
      </c>
      <c r="F313">
        <v>3</v>
      </c>
      <c r="G313">
        <v>72</v>
      </c>
      <c r="H313">
        <v>52</v>
      </c>
      <c r="I313">
        <v>194</v>
      </c>
      <c r="J313">
        <v>142</v>
      </c>
      <c r="K313">
        <v>103</v>
      </c>
      <c r="L313">
        <v>45</v>
      </c>
      <c r="M313">
        <v>209</v>
      </c>
      <c r="N313">
        <v>52</v>
      </c>
      <c r="O313">
        <v>179</v>
      </c>
      <c r="P313">
        <v>97</v>
      </c>
      <c r="Q313">
        <f t="shared" si="4"/>
        <v>209</v>
      </c>
    </row>
    <row r="314" spans="1:17" hidden="1" x14ac:dyDescent="0.3">
      <c r="A314" t="s">
        <v>93</v>
      </c>
      <c r="B314">
        <v>2015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0</v>
      </c>
    </row>
    <row r="315" spans="1:17" hidden="1" x14ac:dyDescent="0.3">
      <c r="A315" t="s">
        <v>93</v>
      </c>
      <c r="B315">
        <v>2016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4"/>
        <v>0</v>
      </c>
    </row>
    <row r="316" spans="1:17" hidden="1" x14ac:dyDescent="0.3">
      <c r="A316" t="s">
        <v>93</v>
      </c>
      <c r="B316">
        <v>2017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0</v>
      </c>
    </row>
    <row r="317" spans="1:17" hidden="1" x14ac:dyDescent="0.3">
      <c r="A317" t="s">
        <v>93</v>
      </c>
      <c r="B317">
        <v>2018</v>
      </c>
      <c r="C317">
        <v>167</v>
      </c>
      <c r="D317">
        <v>0</v>
      </c>
      <c r="E317">
        <v>53</v>
      </c>
      <c r="F317">
        <v>3</v>
      </c>
      <c r="G317">
        <v>70</v>
      </c>
      <c r="H317">
        <v>46</v>
      </c>
      <c r="I317">
        <v>187</v>
      </c>
      <c r="J317">
        <v>116</v>
      </c>
      <c r="K317">
        <v>92</v>
      </c>
      <c r="L317">
        <v>43</v>
      </c>
      <c r="M317">
        <v>197</v>
      </c>
      <c r="N317">
        <v>50</v>
      </c>
      <c r="O317">
        <v>174</v>
      </c>
      <c r="P317">
        <v>93</v>
      </c>
      <c r="Q317">
        <f t="shared" si="4"/>
        <v>197</v>
      </c>
    </row>
    <row r="318" spans="1:17" hidden="1" x14ac:dyDescent="0.3">
      <c r="A318" t="s">
        <v>94</v>
      </c>
      <c r="B318">
        <v>2015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0</v>
      </c>
    </row>
    <row r="319" spans="1:17" hidden="1" x14ac:dyDescent="0.3">
      <c r="A319" t="s">
        <v>94</v>
      </c>
      <c r="B319">
        <v>2016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0</v>
      </c>
    </row>
    <row r="320" spans="1:17" hidden="1" x14ac:dyDescent="0.3">
      <c r="A320" t="s">
        <v>94</v>
      </c>
      <c r="B320">
        <v>2017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0</v>
      </c>
    </row>
    <row r="321" spans="1:17" x14ac:dyDescent="0.3">
      <c r="A321" t="s">
        <v>94</v>
      </c>
      <c r="B321">
        <v>2018</v>
      </c>
      <c r="C321">
        <v>205</v>
      </c>
      <c r="D321">
        <v>0</v>
      </c>
      <c r="E321">
        <v>56</v>
      </c>
      <c r="F321">
        <v>3</v>
      </c>
      <c r="G321">
        <v>72</v>
      </c>
      <c r="H321">
        <v>52</v>
      </c>
      <c r="I321">
        <v>194</v>
      </c>
      <c r="J321">
        <v>142</v>
      </c>
      <c r="K321">
        <v>103</v>
      </c>
      <c r="L321">
        <v>45</v>
      </c>
      <c r="M321">
        <v>209</v>
      </c>
      <c r="N321">
        <v>52</v>
      </c>
      <c r="O321">
        <v>179</v>
      </c>
      <c r="P321">
        <v>97</v>
      </c>
      <c r="Q321">
        <f t="shared" si="4"/>
        <v>209</v>
      </c>
    </row>
    <row r="322" spans="1:17" hidden="1" x14ac:dyDescent="0.3">
      <c r="A322" t="s">
        <v>95</v>
      </c>
      <c r="B322">
        <v>2015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si="4"/>
        <v>0</v>
      </c>
    </row>
    <row r="323" spans="1:17" hidden="1" x14ac:dyDescent="0.3">
      <c r="A323" t="s">
        <v>95</v>
      </c>
      <c r="B323">
        <v>2016</v>
      </c>
      <c r="C323">
        <v>238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159</v>
      </c>
      <c r="J323">
        <v>33</v>
      </c>
      <c r="K323">
        <v>0</v>
      </c>
      <c r="L323">
        <v>0</v>
      </c>
      <c r="M323">
        <v>151</v>
      </c>
      <c r="N323">
        <v>0</v>
      </c>
      <c r="O323">
        <v>78</v>
      </c>
      <c r="P323">
        <v>0</v>
      </c>
      <c r="Q323">
        <f t="shared" ref="Q323:Q337" si="5">MAX(C323:P323)</f>
        <v>238</v>
      </c>
    </row>
    <row r="324" spans="1:17" hidden="1" x14ac:dyDescent="0.3">
      <c r="A324" t="s">
        <v>95</v>
      </c>
      <c r="B324">
        <v>2017</v>
      </c>
      <c r="C324">
        <v>280</v>
      </c>
      <c r="D324">
        <v>0</v>
      </c>
      <c r="E324">
        <v>130</v>
      </c>
      <c r="F324">
        <v>2</v>
      </c>
      <c r="G324">
        <v>94</v>
      </c>
      <c r="H324">
        <v>70</v>
      </c>
      <c r="I324">
        <v>307</v>
      </c>
      <c r="J324">
        <v>209</v>
      </c>
      <c r="K324">
        <v>236</v>
      </c>
      <c r="L324">
        <v>89</v>
      </c>
      <c r="M324">
        <v>313</v>
      </c>
      <c r="N324">
        <v>109</v>
      </c>
      <c r="O324">
        <v>65</v>
      </c>
      <c r="P324">
        <v>32</v>
      </c>
      <c r="Q324">
        <f t="shared" si="5"/>
        <v>313</v>
      </c>
    </row>
    <row r="325" spans="1:17" hidden="1" x14ac:dyDescent="0.3">
      <c r="A325" t="s">
        <v>95</v>
      </c>
      <c r="B325">
        <v>2018</v>
      </c>
      <c r="C325">
        <v>166</v>
      </c>
      <c r="D325">
        <v>0</v>
      </c>
      <c r="E325">
        <v>67</v>
      </c>
      <c r="F325">
        <v>1</v>
      </c>
      <c r="G325">
        <v>62</v>
      </c>
      <c r="H325">
        <v>42</v>
      </c>
      <c r="I325">
        <v>209</v>
      </c>
      <c r="J325">
        <v>121</v>
      </c>
      <c r="K325">
        <v>107</v>
      </c>
      <c r="L325">
        <v>51</v>
      </c>
      <c r="M325">
        <v>160</v>
      </c>
      <c r="N325">
        <v>61</v>
      </c>
      <c r="O325">
        <v>81</v>
      </c>
      <c r="P325">
        <v>43</v>
      </c>
      <c r="Q325">
        <f t="shared" si="5"/>
        <v>209</v>
      </c>
    </row>
    <row r="326" spans="1:17" hidden="1" x14ac:dyDescent="0.3">
      <c r="A326" t="s">
        <v>96</v>
      </c>
      <c r="B326">
        <v>2015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0</v>
      </c>
    </row>
    <row r="327" spans="1:17" hidden="1" x14ac:dyDescent="0.3">
      <c r="A327" t="s">
        <v>96</v>
      </c>
      <c r="B327">
        <v>2016</v>
      </c>
      <c r="C327">
        <v>1142</v>
      </c>
      <c r="D327">
        <v>0</v>
      </c>
      <c r="E327">
        <v>0</v>
      </c>
      <c r="F327">
        <v>5</v>
      </c>
      <c r="G327">
        <v>0</v>
      </c>
      <c r="H327">
        <v>0</v>
      </c>
      <c r="I327">
        <v>650</v>
      </c>
      <c r="J327">
        <v>211</v>
      </c>
      <c r="K327">
        <v>0</v>
      </c>
      <c r="L327">
        <v>0</v>
      </c>
      <c r="M327">
        <v>627</v>
      </c>
      <c r="N327">
        <v>0</v>
      </c>
      <c r="O327">
        <v>337</v>
      </c>
      <c r="P327">
        <v>0</v>
      </c>
      <c r="Q327">
        <f t="shared" si="5"/>
        <v>1142</v>
      </c>
    </row>
    <row r="328" spans="1:17" hidden="1" x14ac:dyDescent="0.3">
      <c r="A328" t="s">
        <v>96</v>
      </c>
      <c r="B328">
        <v>2017</v>
      </c>
      <c r="C328">
        <v>1476</v>
      </c>
      <c r="D328">
        <v>0</v>
      </c>
      <c r="E328">
        <v>652</v>
      </c>
      <c r="F328">
        <v>10</v>
      </c>
      <c r="G328">
        <v>528</v>
      </c>
      <c r="H328">
        <v>349</v>
      </c>
      <c r="I328">
        <v>1628</v>
      </c>
      <c r="J328">
        <v>1091</v>
      </c>
      <c r="K328">
        <v>980</v>
      </c>
      <c r="L328">
        <v>508</v>
      </c>
      <c r="M328">
        <v>1635</v>
      </c>
      <c r="N328">
        <v>552</v>
      </c>
      <c r="O328">
        <v>351</v>
      </c>
      <c r="P328">
        <v>189</v>
      </c>
      <c r="Q328">
        <f t="shared" si="5"/>
        <v>1635</v>
      </c>
    </row>
    <row r="329" spans="1:17" hidden="1" x14ac:dyDescent="0.3">
      <c r="A329" t="s">
        <v>96</v>
      </c>
      <c r="B329">
        <v>2018</v>
      </c>
      <c r="C329">
        <v>840</v>
      </c>
      <c r="D329">
        <v>0</v>
      </c>
      <c r="E329">
        <v>357</v>
      </c>
      <c r="F329">
        <v>3</v>
      </c>
      <c r="G329">
        <v>305</v>
      </c>
      <c r="H329">
        <v>215</v>
      </c>
      <c r="I329">
        <v>1254</v>
      </c>
      <c r="J329">
        <v>633</v>
      </c>
      <c r="K329">
        <v>538</v>
      </c>
      <c r="L329">
        <v>289</v>
      </c>
      <c r="M329">
        <v>806</v>
      </c>
      <c r="N329">
        <v>481</v>
      </c>
      <c r="O329">
        <v>408</v>
      </c>
      <c r="P329">
        <v>187</v>
      </c>
      <c r="Q329">
        <f t="shared" si="5"/>
        <v>1254</v>
      </c>
    </row>
    <row r="330" spans="1:17" hidden="1" x14ac:dyDescent="0.3">
      <c r="A330" t="s">
        <v>97</v>
      </c>
      <c r="B330">
        <v>2015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0</v>
      </c>
    </row>
    <row r="331" spans="1:17" hidden="1" x14ac:dyDescent="0.3">
      <c r="A331" t="s">
        <v>97</v>
      </c>
      <c r="B331">
        <v>2016</v>
      </c>
      <c r="C331">
        <v>1225</v>
      </c>
      <c r="D331">
        <v>0</v>
      </c>
      <c r="E331">
        <v>0</v>
      </c>
      <c r="F331">
        <v>2</v>
      </c>
      <c r="G331">
        <v>0</v>
      </c>
      <c r="H331">
        <v>0</v>
      </c>
      <c r="I331">
        <v>526</v>
      </c>
      <c r="J331">
        <v>2006</v>
      </c>
      <c r="K331">
        <v>0</v>
      </c>
      <c r="L331">
        <v>0</v>
      </c>
      <c r="M331">
        <v>1336</v>
      </c>
      <c r="N331">
        <v>0</v>
      </c>
      <c r="O331">
        <v>1313</v>
      </c>
      <c r="P331">
        <v>0</v>
      </c>
      <c r="Q331">
        <f t="shared" si="5"/>
        <v>2006</v>
      </c>
    </row>
    <row r="332" spans="1:17" hidden="1" x14ac:dyDescent="0.3">
      <c r="A332" t="s">
        <v>97</v>
      </c>
      <c r="B332">
        <v>2017</v>
      </c>
      <c r="C332">
        <v>279</v>
      </c>
      <c r="D332">
        <v>0</v>
      </c>
      <c r="E332">
        <v>339</v>
      </c>
      <c r="F332">
        <v>22</v>
      </c>
      <c r="G332">
        <v>116</v>
      </c>
      <c r="H332">
        <v>323</v>
      </c>
      <c r="I332">
        <v>278</v>
      </c>
      <c r="J332">
        <v>305</v>
      </c>
      <c r="K332">
        <v>283</v>
      </c>
      <c r="L332">
        <v>130</v>
      </c>
      <c r="M332">
        <v>257</v>
      </c>
      <c r="N332">
        <v>121</v>
      </c>
      <c r="O332">
        <v>163</v>
      </c>
      <c r="P332">
        <v>206</v>
      </c>
      <c r="Q332">
        <f t="shared" si="5"/>
        <v>339</v>
      </c>
    </row>
    <row r="333" spans="1:17" hidden="1" x14ac:dyDescent="0.3">
      <c r="A333" t="s">
        <v>97</v>
      </c>
      <c r="B333">
        <v>2018</v>
      </c>
      <c r="C333">
        <v>235</v>
      </c>
      <c r="D333">
        <v>0</v>
      </c>
      <c r="E333">
        <v>82</v>
      </c>
      <c r="F333">
        <v>2</v>
      </c>
      <c r="G333">
        <v>76</v>
      </c>
      <c r="H333">
        <v>92</v>
      </c>
      <c r="I333">
        <v>335</v>
      </c>
      <c r="J333">
        <v>157</v>
      </c>
      <c r="K333">
        <v>104</v>
      </c>
      <c r="L333">
        <v>78</v>
      </c>
      <c r="M333">
        <v>136</v>
      </c>
      <c r="N333">
        <v>81</v>
      </c>
      <c r="O333">
        <v>159</v>
      </c>
      <c r="P333">
        <v>109</v>
      </c>
      <c r="Q333">
        <f t="shared" si="5"/>
        <v>335</v>
      </c>
    </row>
    <row r="334" spans="1:17" hidden="1" x14ac:dyDescent="0.3">
      <c r="A334" t="s">
        <v>98</v>
      </c>
      <c r="B334">
        <v>2015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0</v>
      </c>
    </row>
    <row r="335" spans="1:17" hidden="1" x14ac:dyDescent="0.3">
      <c r="A335" t="s">
        <v>98</v>
      </c>
      <c r="B335">
        <v>2016</v>
      </c>
      <c r="C335">
        <v>18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10</v>
      </c>
      <c r="J335">
        <v>17</v>
      </c>
      <c r="K335">
        <v>0</v>
      </c>
      <c r="L335">
        <v>0</v>
      </c>
      <c r="M335">
        <v>19</v>
      </c>
      <c r="N335">
        <v>0</v>
      </c>
      <c r="O335">
        <v>17</v>
      </c>
      <c r="P335">
        <v>0</v>
      </c>
      <c r="Q335">
        <f t="shared" si="5"/>
        <v>19</v>
      </c>
    </row>
    <row r="336" spans="1:17" hidden="1" x14ac:dyDescent="0.3">
      <c r="A336" t="s">
        <v>98</v>
      </c>
      <c r="B336">
        <v>2017</v>
      </c>
      <c r="C336">
        <v>13</v>
      </c>
      <c r="D336">
        <v>0</v>
      </c>
      <c r="E336">
        <v>8</v>
      </c>
      <c r="F336">
        <v>4</v>
      </c>
      <c r="G336">
        <v>6</v>
      </c>
      <c r="H336">
        <v>6</v>
      </c>
      <c r="I336">
        <v>7</v>
      </c>
      <c r="J336">
        <v>8</v>
      </c>
      <c r="K336">
        <v>10</v>
      </c>
      <c r="L336">
        <v>6</v>
      </c>
      <c r="M336">
        <v>11</v>
      </c>
      <c r="N336">
        <v>5</v>
      </c>
      <c r="O336">
        <v>9</v>
      </c>
      <c r="P336">
        <v>4</v>
      </c>
      <c r="Q336">
        <f t="shared" si="5"/>
        <v>13</v>
      </c>
    </row>
    <row r="337" spans="1:17" x14ac:dyDescent="0.3">
      <c r="A337" t="s">
        <v>98</v>
      </c>
      <c r="B337">
        <v>2018</v>
      </c>
      <c r="C337">
        <v>10</v>
      </c>
      <c r="D337">
        <v>0</v>
      </c>
      <c r="E337">
        <v>4</v>
      </c>
      <c r="F337">
        <v>0</v>
      </c>
      <c r="G337">
        <v>5</v>
      </c>
      <c r="H337">
        <v>2</v>
      </c>
      <c r="I337">
        <v>9</v>
      </c>
      <c r="J337">
        <v>11</v>
      </c>
      <c r="K337">
        <v>7</v>
      </c>
      <c r="L337">
        <v>5</v>
      </c>
      <c r="M337">
        <v>5</v>
      </c>
      <c r="N337">
        <v>4</v>
      </c>
      <c r="O337">
        <v>9</v>
      </c>
      <c r="P337">
        <v>3</v>
      </c>
      <c r="Q337">
        <f t="shared" si="5"/>
        <v>11</v>
      </c>
    </row>
  </sheetData>
  <autoFilter ref="A1:W337">
    <filterColumn colId="0">
      <filters>
        <filter val="all_first_fu_pnc_visits"/>
        <filter val="anc_visits"/>
        <filter val="edd_no_pnc"/>
        <filter val="on_time_pnc_visits"/>
        <filter val="on_time_pnc_visits_48h"/>
        <filter val="pregnancies_registered"/>
        <filter val="total_healthy_pnc_visits"/>
        <filter val="underage_pregnancies"/>
      </filters>
    </filterColumn>
    <filterColumn colId="1">
      <filters>
        <filter val="2018"/>
      </filters>
    </filterColumn>
  </autoFilter>
  <conditionalFormatting sqref="A2:Q337">
    <cfRule type="expression" dxfId="0" priority="1">
      <formula>$Q2=0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agg_sum_by_branch_year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BILHA</dc:creator>
  <cp:lastModifiedBy>Bilha</cp:lastModifiedBy>
  <dcterms:created xsi:type="dcterms:W3CDTF">2018-04-11T09:28:11Z</dcterms:created>
  <dcterms:modified xsi:type="dcterms:W3CDTF">2018-04-12T07:42:33Z</dcterms:modified>
</cp:coreProperties>
</file>