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ayfa1" sheetId="1" r:id="rId1"/>
    <sheet name="Sayfa2" sheetId="2" r:id="rId2"/>
    <sheet name="Sayfa3" sheetId="3" r:id="rId3"/>
  </sheets>
  <calcPr calcId="145621"/>
</workbook>
</file>

<file path=xl/calcChain.xml><?xml version="1.0" encoding="utf-8"?>
<calcChain xmlns="http://schemas.openxmlformats.org/spreadsheetml/2006/main">
  <c r="D25" i="1" l="1"/>
  <c r="D20" i="1"/>
  <c r="D19" i="1"/>
  <c r="D18" i="1"/>
  <c r="D17" i="1"/>
  <c r="D15" i="1"/>
  <c r="D16" i="1"/>
  <c r="D14" i="1"/>
  <c r="D3" i="1"/>
  <c r="D4" i="1"/>
  <c r="D5" i="1"/>
  <c r="D7" i="1"/>
  <c r="D8" i="1"/>
  <c r="D9" i="1"/>
  <c r="D10" i="1"/>
  <c r="D21" i="1"/>
  <c r="D22" i="1"/>
  <c r="D23" i="1"/>
  <c r="D24" i="1"/>
  <c r="D11" i="1"/>
  <c r="D12" i="1"/>
  <c r="D13" i="1"/>
  <c r="D2" i="1"/>
  <c r="B6" i="1"/>
  <c r="D6" i="1" s="1"/>
  <c r="B26" i="1" l="1"/>
</calcChain>
</file>

<file path=xl/sharedStrings.xml><?xml version="1.0" encoding="utf-8"?>
<sst xmlns="http://schemas.openxmlformats.org/spreadsheetml/2006/main" count="49" uniqueCount="49">
  <si>
    <t>malzeme</t>
  </si>
  <si>
    <t>rt209 kutu</t>
  </si>
  <si>
    <t>link</t>
  </si>
  <si>
    <t>fiyat</t>
  </si>
  <si>
    <t>https://www.altinkaya.com.tr/Yeni_Urunler/RT-209.html</t>
  </si>
  <si>
    <t>https://www.direnc.net/bluepill-mini-gelistirme-karti?language=tr&amp;h=9ee0b640</t>
  </si>
  <si>
    <t>bluepill</t>
  </si>
  <si>
    <t>pil soketi</t>
  </si>
  <si>
    <t>https://www.direnc.net/cr2032-3v-pil-yatagi?language=tr&amp;h=ad20a676&amp;gclid=Cj0KCQjw0oCDBhCPARIsAII3C_Hzr2dtOvlk0FFEMW2AZIL4745ih0WLRnE6Fik8snzx7aSyNz0TYz4aAoIxEALw_wcB</t>
  </si>
  <si>
    <t>https://www.direnc.net/cr2032-lityum-1li-pil?language=tr&amp;h=20688337&amp;gclid=Cj0KCQjw0oCDBhCPARIsAII3C_GrGWE2X9RuwnoONQ6fo4akzybLspVIJeEG8r4GPEP9gOGhACxQNvUaAq8iEALw_wcB</t>
  </si>
  <si>
    <t>pil</t>
  </si>
  <si>
    <t>bakır plaket</t>
  </si>
  <si>
    <t>https://www.robotistan.com/20x30-bakir-plaket-fr4-epoksi?language=tr&amp;h=170a482e&amp;gclid=Cj0KCQjw0oCDBhCPARIsAII3C_E0C-tb0-P-gDg6Lo0i9RTRVeYETldHwB53xGYg4JiikUc45zj38esaAnuNEALw_wcB</t>
  </si>
  <si>
    <t>lcd</t>
  </si>
  <si>
    <t>https://www.direnc.net/2x16-lcd-display-sol-ust-mavi-qapass?language=tr&amp;h=663a1dba&amp;gclid=Cj0KCQjw0oCDBhCPARIsAII3C_FSDAmt-UtTLsFQyc35pvE6ncfROY_iYUDFr1SSWNFs-YecEDSGcRQaAuKwEALw_wcB</t>
  </si>
  <si>
    <t>header</t>
  </si>
  <si>
    <t>https://www.direnc.net/1x40-precision-erkek-header</t>
  </si>
  <si>
    <t>https://www.direnc.net/mt3608-2a-max-dc-dc-step-up-power-module-arduino</t>
  </si>
  <si>
    <t>mt3608</t>
  </si>
  <si>
    <t>https://www.direnc.net/5v-1a-adaptor-priz-tipi?language=tr&amp;h=7294adcc&amp;gclid=Cj0KCQjw0oCDBhCPARIsAII3C_FLVSCemAu0vUz_9uLJ2wID_D2NB6pfcOLqDAwviqCr8ixrziLB3LoaAg_fEALw_wcB</t>
  </si>
  <si>
    <t>5v adaptör</t>
  </si>
  <si>
    <t>kağıt baskı</t>
  </si>
  <si>
    <t>kaç tane kullanılıyor</t>
  </si>
  <si>
    <t>10 k</t>
  </si>
  <si>
    <t>toplam</t>
  </si>
  <si>
    <t>100 nf</t>
  </si>
  <si>
    <t>ntc</t>
  </si>
  <si>
    <t>4 lü klemens</t>
  </si>
  <si>
    <t>https://www.direnc.net/10k-su-gecirmez-kablolu-ntc-50cm?language=tr&amp;h=b0c6bd4c</t>
  </si>
  <si>
    <t>button</t>
  </si>
  <si>
    <t>https://www.direnc.net/6x6-15mm-tach-buton-4-bacak-18293</t>
  </si>
  <si>
    <t>op-010</t>
  </si>
  <si>
    <t>https://www.altinkaya.com.tr/Ozel_Kutular/OP-010.html</t>
  </si>
  <si>
    <t>6 lı klemens</t>
  </si>
  <si>
    <t>kablo atlama</t>
  </si>
  <si>
    <t>https://www.roboshop.com.tr/jst-xh-8p-kablo-seti</t>
  </si>
  <si>
    <t>https://www.direnc.net/6-pin-350mm-90-erkek-gecmeli-yesil-klemens</t>
  </si>
  <si>
    <t>role 4 lü</t>
  </si>
  <si>
    <t>https://www.direnc.net/5v-4-kanal-role-karti</t>
  </si>
  <si>
    <t>100r direnç</t>
  </si>
  <si>
    <t>https://www.direnc.net/100r-5-13w-s-1210-smd-direnc-5000-adet</t>
  </si>
  <si>
    <t>4,7k pot</t>
  </si>
  <si>
    <t>https://www.direnc.net/47k-yatik-trimpot-1</t>
  </si>
  <si>
    <t>bc337</t>
  </si>
  <si>
    <t>https://www.direnc.net/bc337-transistor-bjt-npn-to-92?gclid=Cj0KCQjw0oCDBhCPARIsAII3C_Ec_OXewuey8Nvc6mLhsHJ6QmmecCs2nozNaLfAtDtNhtKYUMK-8vUaAlhiEALw_wcB</t>
  </si>
  <si>
    <t>https://www.direnc.net/4-pin-762mm-90-gecmeli-takim-klemens</t>
  </si>
  <si>
    <t>tuz ruhu</t>
  </si>
  <si>
    <t>perhidrol</t>
  </si>
  <si>
    <t>toplam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</si>
</sst>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zoomScale="85" zoomScaleNormal="85" workbookViewId="0">
      <selection activeCell="K30" sqref="K30"/>
    </sheetView>
  </sheetViews>
  <sheetFormatPr defaultRowHeight="15" x14ac:dyDescent="0.25"/>
  <cols>
    <col min="1" max="1" width="13.42578125" bestFit="1" customWidth="1"/>
    <col min="2" max="2" width="0" hidden="1" customWidth="1"/>
    <col min="3" max="4" width="18.7109375" hidden="1" customWidth="1"/>
  </cols>
  <sheetData>
    <row r="1" spans="1:5" x14ac:dyDescent="0.25">
      <c r="A1" s="1" t="s">
        <v>0</v>
      </c>
      <c r="B1" s="1" t="s">
        <v>3</v>
      </c>
      <c r="C1" t="s">
        <v>22</v>
      </c>
      <c r="D1" t="s">
        <v>24</v>
      </c>
      <c r="E1" t="s">
        <v>2</v>
      </c>
    </row>
    <row r="2" spans="1:5" x14ac:dyDescent="0.25">
      <c r="A2" t="s">
        <v>1</v>
      </c>
      <c r="B2">
        <v>31.06</v>
      </c>
      <c r="C2">
        <v>1</v>
      </c>
      <c r="D2">
        <f>B2*C2</f>
        <v>31.06</v>
      </c>
      <c r="E2" t="s">
        <v>4</v>
      </c>
    </row>
    <row r="3" spans="1:5" x14ac:dyDescent="0.25">
      <c r="A3" t="s">
        <v>6</v>
      </c>
      <c r="B3">
        <v>32.42</v>
      </c>
      <c r="C3">
        <v>1</v>
      </c>
      <c r="D3">
        <f t="shared" ref="D3:D20" si="0">B3*C3</f>
        <v>32.42</v>
      </c>
      <c r="E3" t="s">
        <v>5</v>
      </c>
    </row>
    <row r="4" spans="1:5" x14ac:dyDescent="0.25">
      <c r="A4" t="s">
        <v>7</v>
      </c>
      <c r="B4">
        <v>1.53</v>
      </c>
      <c r="C4">
        <v>1</v>
      </c>
      <c r="D4">
        <f t="shared" si="0"/>
        <v>1.53</v>
      </c>
      <c r="E4" t="s">
        <v>8</v>
      </c>
    </row>
    <row r="5" spans="1:5" x14ac:dyDescent="0.25">
      <c r="A5" t="s">
        <v>10</v>
      </c>
      <c r="B5">
        <v>2.57</v>
      </c>
      <c r="C5">
        <v>1</v>
      </c>
      <c r="D5">
        <f t="shared" si="0"/>
        <v>2.57</v>
      </c>
      <c r="E5" t="s">
        <v>9</v>
      </c>
    </row>
    <row r="6" spans="1:5" x14ac:dyDescent="0.25">
      <c r="A6" t="s">
        <v>11</v>
      </c>
      <c r="B6">
        <f>41.97/5</f>
        <v>8.3940000000000001</v>
      </c>
      <c r="C6">
        <v>1</v>
      </c>
      <c r="D6">
        <f t="shared" si="0"/>
        <v>8.3940000000000001</v>
      </c>
      <c r="E6" t="s">
        <v>12</v>
      </c>
    </row>
    <row r="7" spans="1:5" x14ac:dyDescent="0.25">
      <c r="A7" t="s">
        <v>13</v>
      </c>
      <c r="B7">
        <v>14.78</v>
      </c>
      <c r="C7">
        <v>1</v>
      </c>
      <c r="D7">
        <f t="shared" si="0"/>
        <v>14.78</v>
      </c>
      <c r="E7" t="s">
        <v>14</v>
      </c>
    </row>
    <row r="8" spans="1:5" x14ac:dyDescent="0.25">
      <c r="A8" t="s">
        <v>15</v>
      </c>
      <c r="B8">
        <v>4.58</v>
      </c>
      <c r="C8">
        <v>1</v>
      </c>
      <c r="D8">
        <f t="shared" si="0"/>
        <v>4.58</v>
      </c>
      <c r="E8" t="s">
        <v>16</v>
      </c>
    </row>
    <row r="9" spans="1:5" x14ac:dyDescent="0.25">
      <c r="A9" t="s">
        <v>18</v>
      </c>
      <c r="B9">
        <v>5.72</v>
      </c>
      <c r="C9">
        <v>1</v>
      </c>
      <c r="D9">
        <f t="shared" si="0"/>
        <v>5.72</v>
      </c>
      <c r="E9" t="s">
        <v>17</v>
      </c>
    </row>
    <row r="10" spans="1:5" x14ac:dyDescent="0.25">
      <c r="A10" t="s">
        <v>20</v>
      </c>
      <c r="B10">
        <v>30.51</v>
      </c>
      <c r="C10">
        <v>1</v>
      </c>
      <c r="D10">
        <f t="shared" si="0"/>
        <v>30.51</v>
      </c>
      <c r="E10" t="s">
        <v>19</v>
      </c>
    </row>
    <row r="11" spans="1:5" x14ac:dyDescent="0.25">
      <c r="A11" t="s">
        <v>26</v>
      </c>
      <c r="B11">
        <v>8.1</v>
      </c>
      <c r="C11">
        <v>3</v>
      </c>
      <c r="D11">
        <f t="shared" si="0"/>
        <v>24.299999999999997</v>
      </c>
      <c r="E11" t="s">
        <v>28</v>
      </c>
    </row>
    <row r="12" spans="1:5" x14ac:dyDescent="0.25">
      <c r="A12" t="s">
        <v>27</v>
      </c>
      <c r="B12">
        <v>2.4300000000000002</v>
      </c>
      <c r="C12">
        <v>1</v>
      </c>
      <c r="D12">
        <f t="shared" si="0"/>
        <v>2.4300000000000002</v>
      </c>
      <c r="E12" t="s">
        <v>45</v>
      </c>
    </row>
    <row r="13" spans="1:5" x14ac:dyDescent="0.25">
      <c r="A13" t="s">
        <v>29</v>
      </c>
      <c r="B13">
        <v>0.48</v>
      </c>
      <c r="C13">
        <v>3</v>
      </c>
      <c r="D13">
        <f t="shared" si="0"/>
        <v>1.44</v>
      </c>
      <c r="E13" t="s">
        <v>30</v>
      </c>
    </row>
    <row r="14" spans="1:5" x14ac:dyDescent="0.25">
      <c r="A14" t="s">
        <v>31</v>
      </c>
      <c r="B14">
        <v>8.69</v>
      </c>
      <c r="C14">
        <v>1</v>
      </c>
      <c r="D14">
        <f t="shared" si="0"/>
        <v>8.69</v>
      </c>
      <c r="E14" t="s">
        <v>32</v>
      </c>
    </row>
    <row r="15" spans="1:5" x14ac:dyDescent="0.25">
      <c r="A15" t="s">
        <v>33</v>
      </c>
      <c r="B15">
        <v>1.65</v>
      </c>
      <c r="C15">
        <v>1</v>
      </c>
      <c r="D15">
        <f t="shared" si="0"/>
        <v>1.65</v>
      </c>
      <c r="E15" t="s">
        <v>36</v>
      </c>
    </row>
    <row r="16" spans="1:5" x14ac:dyDescent="0.25">
      <c r="A16" t="s">
        <v>34</v>
      </c>
      <c r="B16">
        <v>4.53</v>
      </c>
      <c r="C16">
        <v>1</v>
      </c>
      <c r="D16">
        <f t="shared" si="0"/>
        <v>4.53</v>
      </c>
      <c r="E16" t="s">
        <v>35</v>
      </c>
    </row>
    <row r="17" spans="1:5" x14ac:dyDescent="0.25">
      <c r="A17" t="s">
        <v>37</v>
      </c>
      <c r="B17">
        <v>16.21</v>
      </c>
      <c r="C17">
        <v>1</v>
      </c>
      <c r="D17">
        <f t="shared" si="0"/>
        <v>16.21</v>
      </c>
      <c r="E17" t="s">
        <v>38</v>
      </c>
    </row>
    <row r="18" spans="1:5" x14ac:dyDescent="0.25">
      <c r="A18" t="s">
        <v>39</v>
      </c>
      <c r="B18">
        <v>0.12</v>
      </c>
      <c r="C18">
        <v>1</v>
      </c>
      <c r="D18">
        <f t="shared" si="0"/>
        <v>0.12</v>
      </c>
      <c r="E18" t="s">
        <v>40</v>
      </c>
    </row>
    <row r="19" spans="1:5" x14ac:dyDescent="0.25">
      <c r="A19" t="s">
        <v>41</v>
      </c>
      <c r="B19">
        <v>1.1399999999999999</v>
      </c>
      <c r="C19">
        <v>1</v>
      </c>
      <c r="D19">
        <f t="shared" si="0"/>
        <v>1.1399999999999999</v>
      </c>
      <c r="E19" t="s">
        <v>42</v>
      </c>
    </row>
    <row r="20" spans="1:5" x14ac:dyDescent="0.25">
      <c r="A20" t="s">
        <v>43</v>
      </c>
      <c r="B20">
        <v>0.28999999999999998</v>
      </c>
      <c r="C20">
        <v>1</v>
      </c>
      <c r="D20">
        <f t="shared" si="0"/>
        <v>0.28999999999999998</v>
      </c>
      <c r="E20" t="s">
        <v>44</v>
      </c>
    </row>
    <row r="21" spans="1:5" x14ac:dyDescent="0.25">
      <c r="A21" t="s">
        <v>21</v>
      </c>
      <c r="B21">
        <v>2</v>
      </c>
      <c r="C21">
        <v>1</v>
      </c>
      <c r="D21">
        <f>B21*C21</f>
        <v>2</v>
      </c>
    </row>
    <row r="22" spans="1:5" x14ac:dyDescent="0.25">
      <c r="A22" t="s">
        <v>46</v>
      </c>
      <c r="B22">
        <v>5</v>
      </c>
      <c r="C22">
        <v>1</v>
      </c>
      <c r="D22">
        <f>B22*C22</f>
        <v>5</v>
      </c>
    </row>
    <row r="23" spans="1:5" x14ac:dyDescent="0.25">
      <c r="A23" t="s">
        <v>23</v>
      </c>
      <c r="B23">
        <v>0.1</v>
      </c>
      <c r="C23">
        <v>3</v>
      </c>
      <c r="D23">
        <f>B23*C23</f>
        <v>0.30000000000000004</v>
      </c>
    </row>
    <row r="24" spans="1:5" x14ac:dyDescent="0.25">
      <c r="A24" t="s">
        <v>25</v>
      </c>
      <c r="B24">
        <v>0.39</v>
      </c>
      <c r="C24">
        <v>3</v>
      </c>
      <c r="D24">
        <f>B24*C24</f>
        <v>1.17</v>
      </c>
    </row>
    <row r="25" spans="1:5" x14ac:dyDescent="0.25">
      <c r="A25" t="s">
        <v>47</v>
      </c>
      <c r="B25">
        <v>5</v>
      </c>
      <c r="C25">
        <v>1</v>
      </c>
      <c r="D25">
        <f>B25*C25</f>
        <v>5</v>
      </c>
    </row>
    <row r="26" spans="1:5" ht="18.75" x14ac:dyDescent="0.3">
      <c r="A26" s="2" t="s">
        <v>48</v>
      </c>
      <c r="B26" s="3">
        <f>SUM(D2:D25)</f>
        <v>205.83399999999997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2021-03-28T15:37:23Z</dcterms:modified>
</cp:coreProperties>
</file>