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3040" windowHeight="9420" tabRatio="801" firstSheet="2" activeTab="8"/>
  </bookViews>
  <sheets>
    <sheet name="首充配置" sheetId="1" r:id="rId1"/>
    <sheet name="首冲客户端读取配置" sheetId="5" r:id="rId2"/>
    <sheet name="开服前几天充值配置" sheetId="4" r:id="rId3"/>
    <sheet name="循环充值配置 " sheetId="8" r:id="rId4"/>
    <sheet name="充值套餐基础配置" sheetId="6" r:id="rId5"/>
    <sheet name="暂时废弃1" sheetId="10" r:id="rId6"/>
    <sheet name="暂时废弃" sheetId="2" r:id="rId7"/>
    <sheet name="日常充值累计天数奖励配置" sheetId="7" r:id="rId8"/>
    <sheet name="个别参数" sheetId="3" r:id="rId9"/>
    <sheet name="多日循环连充" sheetId="9" r:id="rId10"/>
  </sheets>
  <externalReferences>
    <externalReference r:id="rId11"/>
  </externalReferences>
  <definedNames>
    <definedName name="攻击类型">#REF!</definedName>
    <definedName name="怪物等阶">#REF!</definedName>
    <definedName name="怪物官阶">[1]参数设置!$B$9:$B$12</definedName>
    <definedName name="怪物名字颜色">#REF!</definedName>
    <definedName name="怪物种类">#REF!</definedName>
    <definedName name="怪物种族">[1]怪物种族表!$A$9:$A$28</definedName>
    <definedName name="名字颜色">[1]参数设置!$B$43:$B$51</definedName>
    <definedName name="任务条件类型">#REF!</definedName>
  </definedNames>
  <calcPr calcId="144525" concurrentCalc="0"/>
</workbook>
</file>

<file path=xl/comments1.xml><?xml version="1.0" encoding="utf-8"?>
<comments xmlns="http://schemas.openxmlformats.org/spreadsheetml/2006/main">
  <authors>
    <author>作者</author>
  </authors>
  <commentList>
    <comment ref="G5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活动显示的界面：
0：开服活动
1：循环活动
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G5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活动显示的界面：
0：开服活动
1：循环活动
</t>
        </r>
      </text>
    </comment>
  </commentList>
</comments>
</file>

<file path=xl/comments3.xml><?xml version="1.0" encoding="utf-8"?>
<comments xmlns="http://schemas.openxmlformats.org/spreadsheetml/2006/main">
  <authors>
    <author>Administrator</author>
  </authors>
  <commentList>
    <comment ref="D5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0：不是要展示的奖励；
1：是要展示的奖励</t>
        </r>
      </text>
    </comment>
  </commentList>
</comments>
</file>

<file path=xl/sharedStrings.xml><?xml version="1.0" encoding="utf-8"?>
<sst xmlns="http://schemas.openxmlformats.org/spreadsheetml/2006/main" count="276">
  <si>
    <t>导出类型</t>
  </si>
  <si>
    <t>base</t>
  </si>
  <si>
    <t>导出文件头</t>
  </si>
  <si>
    <t>FirstRechargeConfig={</t>
  </si>
  <si>
    <t>导出文件</t>
  </si>
  <si>
    <t>recharge/firstrechargeconfig.config</t>
  </si>
  <si>
    <t>导出文件尾</t>
  </si>
  <si>
    <t>}</t>
  </si>
  <si>
    <t>key数量</t>
  </si>
  <si>
    <t>配置备注</t>
  </si>
  <si>
    <t>充值额度</t>
  </si>
  <si>
    <t>充值返利</t>
  </si>
  <si>
    <t>充值额度文字</t>
  </si>
  <si>
    <t>导出参数</t>
  </si>
  <si>
    <t>sc</t>
  </si>
  <si>
    <t>c</t>
  </si>
  <si>
    <t>备注</t>
  </si>
  <si>
    <t>pay</t>
  </si>
  <si>
    <t>payReturn</t>
  </si>
  <si>
    <t>paydesc</t>
  </si>
  <si>
    <t>10元</t>
  </si>
  <si>
    <t>"10元"</t>
  </si>
  <si>
    <t>20元</t>
  </si>
  <si>
    <t>"20元"</t>
  </si>
  <si>
    <t>50元</t>
  </si>
  <si>
    <t>"50元"</t>
  </si>
  <si>
    <t>100元</t>
  </si>
  <si>
    <t>"100元"</t>
  </si>
  <si>
    <t>FirstRechargeClientConfig={</t>
  </si>
  <si>
    <t>recharge/firstrechargeclientconfig.config</t>
  </si>
  <si>
    <t>职业</t>
  </si>
  <si>
    <t>武器展示图片</t>
  </si>
  <si>
    <t>装备展示图片</t>
  </si>
  <si>
    <t>展示图标</t>
  </si>
  <si>
    <t>job</t>
  </si>
  <si>
    <t>weaponshow</t>
  </si>
  <si>
    <t>bodyshow</t>
  </si>
  <si>
    <t>RechargeRewardData</t>
  </si>
  <si>
    <t>"shouchongwq_1"</t>
  </si>
  <si>
    <t>"shouchongyf_1"</t>
  </si>
  <si>
    <t>{{type=1,id=200137,count=1},{type=0,id=1,count=2000000},{type=1,id=200158,count=1},{type=1,id=201003,count=1},{type=1,id=200159,count=1},{type=1,id=260048,count=1}}</t>
  </si>
  <si>
    <t>"shouchongwq_2"</t>
  </si>
  <si>
    <t>"shouchongyf_2"</t>
  </si>
  <si>
    <t>{{type=1,id=200137,count=1},{type=0,id=1,count=2000000},{type=1,id=200160,count=1},{type=1,id=201004,count=1},{type=1,id=200161,count=1},{type=1,id=260048,count=1}}</t>
  </si>
  <si>
    <t>"shouchongwq_3"</t>
  </si>
  <si>
    <t>"shouchongyf_3"</t>
  </si>
  <si>
    <t>{{type=1,id=200137,count=1},{type=0,id=1,count=2000000},{type=1,id=200162,count=1},{type=1,id=201005,count=1},{type=1,id=200163,count=1},{type=1,id=260048,count=1}}</t>
  </si>
  <si>
    <t>DailyRechargeConfig={</t>
  </si>
  <si>
    <t>recharge/dailyrechargeconfig.config</t>
  </si>
  <si>
    <t>天数</t>
  </si>
  <si>
    <t>奖励序号</t>
  </si>
  <si>
    <t>充值奖励</t>
  </si>
  <si>
    <t>价值</t>
  </si>
  <si>
    <t>s</t>
  </si>
  <si>
    <t>day</t>
  </si>
  <si>
    <t>index</t>
  </si>
  <si>
    <t>awardList</t>
  </si>
  <si>
    <t>value</t>
  </si>
  <si>
    <r>
      <rPr>
        <sz val="10"/>
        <color rgb="FF0070C0"/>
        <rFont val="华文中宋"/>
        <charset val="134"/>
      </rPr>
      <t>{</t>
    </r>
    <r>
      <rPr>
        <sz val="10"/>
        <color rgb="FFFF0000"/>
        <rFont val="华文中宋"/>
        <charset val="134"/>
      </rPr>
      <t>{type=0,id=2,count=500}</t>
    </r>
    <r>
      <rPr>
        <sz val="10"/>
        <color rgb="FF0070C0"/>
        <rFont val="华文中宋"/>
        <charset val="134"/>
      </rPr>
      <t>,{type=1,id=200003,count=20},{type=1,id=200137,count=1},{type=1,id=200318,count=10}}</t>
    </r>
  </si>
  <si>
    <t>{{type=1,id=200165,count=1},{type=1,id=200003,count=30},{type=1,id=200137,count=1},{type=1,id=200004,count=30}}</t>
  </si>
  <si>
    <t>{{type=1,id=201006,count=1},{type=1,id=200003,count=60},{type=1,id=200004,count=10},{type=0,id=1,count=750000}}</t>
  </si>
  <si>
    <t>{{type=1,id=201006,count=1},{type=1,id=200003,count=60},{type=1,id=200004,count=20},{type=0,id=1,count=1000000}}</t>
  </si>
  <si>
    <t>{{type=1,id=201007,count=1},{type=1,id=200165,count=5},{type=1,id=200004,count=30},{type=0,id=1,count=1250000}}</t>
  </si>
  <si>
    <t>{{type=1,id=201007,count=1},{type=1,id=200165,count=5},{type=1,id=200004,count=40},{type=0,id=1,count=1500000}}</t>
  </si>
  <si>
    <t>{{type=1,id=201007,count=2},{type=1,id=200165,count=5},{type=1,id=200004,count=50},{type=0,id=1,count=2000000}}</t>
  </si>
  <si>
    <t>{{type=1,id=201008,count=1},{type=1,id=200165,count=10},{type=1,id=200004,count=100},{type=0,id=1,count=3000000}}</t>
  </si>
  <si>
    <t>{{type=0,id=2,count=1000},{type=1,id=200009,count=1},{type=1,id=200005,count=10},{type=1,id=200318,count=10}}</t>
  </si>
  <si>
    <t>{{type=1,id=200009,count=1},{type=1,id=200005,count=10},{type=1,id=200004,count=10},{type=0,id=1,count=250000}}</t>
  </si>
  <si>
    <t>{{type=1,id=200009,count=1},{type=1,id=200005,count=15},{type=1,id=200004,count=30},{type=0,id=1,count=500000}}</t>
  </si>
  <si>
    <t>{{type=1,id=201006,count=1},{type=1,id=200005,count=30},{type=1,id=200004,count=10},{type=0,id=1,count=750000}}</t>
  </si>
  <si>
    <t>{{type=1,id=201006,count=1},{type=1,id=200005,count=30},{type=1,id=200004,count=20},{type=0,id=1,count=1000000}}</t>
  </si>
  <si>
    <t>{{type=0,id=2,count=1000},{type=1,id=200009,count=1},{type=1,id=200001,count=10},{type=1,id=200318,count=10}}</t>
  </si>
  <si>
    <t>{{type=1,id=200009,count=1},{type=1,id=200001,count=10},{type=1,id=200004,count=10},{type=0,id=1,count=250000}}</t>
  </si>
  <si>
    <t>{{type=1,id=200009,count=1},{type=1,id=200001,count=15},{type=1,id=200004,count=30},{type=0,id=1,count=500000}}</t>
  </si>
  <si>
    <t>{{type=1,id=201006,count=1},{type=1,id=200001,count=30},{type=1,id=200004,count=10},{type=0,id=1,count=750000}}</t>
  </si>
  <si>
    <t>{{type=1,id=201006,count=1},{type=1,id=200001,count=30},{type=1,id=200004,count=20},{type=0,id=1,count=1000000}}</t>
  </si>
  <si>
    <t>{{type=0,id=2,count=1000},{type=1,id=200009,count=1},{type=1,id=270001,count=15},{type=1,id=200318,count=10}}</t>
  </si>
  <si>
    <t>{{type=1,id=200009,count=1},{type=1,id=270001,count=15},{type=1,id=200004,count=10},{type=0,id=1,count=250000}}</t>
  </si>
  <si>
    <t>{{type=1,id=200009,count=1},{type=1,id=270001,count=20},{type=1,id=200004,count=30},{type=0,id=1,count=500000}}</t>
  </si>
  <si>
    <t>{{type=1,id=201006,count=1},{type=1,id=270001,count=40},{type=1,id=200004,count=10},{type=0,id=1,count=750000}}</t>
  </si>
  <si>
    <t>{{type=1,id=201006,count=1},{type=1,id=270001,count=40},{type=1,id=200004,count=20},{type=0,id=1,count=1000000}}</t>
  </si>
  <si>
    <t>{{type=0,id=2,count=1000},{type=1,id=200009,count=1},{type=1,id=200009,count=1},{type=1,id=200318,count=10}}</t>
  </si>
  <si>
    <t>{{type=1,id=200009,count=1},{type=1,id=200009,count=1},{type=1,id=200004,count=10},{type=0,id=1,count=250000}}</t>
  </si>
  <si>
    <t>{{type=1,id=200009,count=1},{type=1,id=200009,count=1},{type=1,id=200004,count=30},{type=0,id=1,count=500000}}</t>
  </si>
  <si>
    <t>{{type=1,id=200010,count=1},{type=1,id=200009,count=1},{type=1,id=200004,count=10},{type=0,id=1,count=750000}}</t>
  </si>
  <si>
    <t>{{type=1,id=201006,count=1},{type=1,id=200009,count=2},{type=1,id=200004,count=20},{type=0,id=1,count=1000000}}</t>
  </si>
  <si>
    <t>{{type=0,id=2,count=1000},{type=1,id=200009,count=1},{type=1,id=200165,count=2},{type=1,id=200318,count=10}}</t>
  </si>
  <si>
    <t>{{type=1,id=200009,count=1},{type=1,id=200165,count=2},{type=1,id=200004,count=10},{type=0,id=1,count=250000}}</t>
  </si>
  <si>
    <t>{{type=1,id=200009,count=1},{type=1,id=200165,count=3},{type=1,id=200004,count=30},{type=0,id=1,count=500000}}</t>
  </si>
  <si>
    <t>{{type=1,id=201006,count=1},{type=1,id=200165,count=5},{type=1,id=200004,count=10},{type=0,id=1,count=750000}}</t>
  </si>
  <si>
    <t>{{type=1,id=201006,count=1},{type=1,id=200165,count=5},{type=1,id=200004,count=20},{type=0,id=1,count=1000000}}</t>
  </si>
  <si>
    <t>开服</t>
  </si>
  <si>
    <t>编号</t>
  </si>
  <si>
    <t>LoopRechargeConfig={</t>
  </si>
  <si>
    <t>recharge/looprechargeconfig.config</t>
  </si>
  <si>
    <r>
      <rPr>
        <sz val="10"/>
        <color rgb="FF0070C0"/>
        <rFont val="华文中宋"/>
        <charset val="134"/>
      </rPr>
      <t>{{type=0,id=2,count=1000},{type=1,id=200998,count=1},{type=1,id=</t>
    </r>
    <r>
      <rPr>
        <sz val="10"/>
        <color rgb="FFFF0000"/>
        <rFont val="华文中宋"/>
        <charset val="134"/>
      </rPr>
      <t>204066</t>
    </r>
    <r>
      <rPr>
        <sz val="10"/>
        <color rgb="FF0070C0"/>
        <rFont val="华文中宋"/>
        <charset val="134"/>
      </rPr>
      <t>,count=3},{type=1,id=</t>
    </r>
    <r>
      <rPr>
        <sz val="10"/>
        <color rgb="FFFF0000"/>
        <rFont val="华文中宋"/>
        <charset val="134"/>
      </rPr>
      <t>204074</t>
    </r>
    <r>
      <rPr>
        <sz val="10"/>
        <color rgb="FF0070C0"/>
        <rFont val="华文中宋"/>
        <charset val="134"/>
      </rPr>
      <t>,count=1}}</t>
    </r>
  </si>
  <si>
    <t>{{type=0,id=2,count=1000},{type=1,id=200998,count=1},{type=1,id=200009,count=1},{type=1,id=200318,count=10}}</t>
  </si>
  <si>
    <r>
      <rPr>
        <sz val="10"/>
        <color rgb="FF0070C0"/>
        <rFont val="华文中宋"/>
        <charset val="134"/>
      </rPr>
      <t>{{type=1,id=200009,count=1},{type=1,id=200009,count=1},{type=1,id=200004,count=10},{type=1,id=</t>
    </r>
    <r>
      <rPr>
        <sz val="10"/>
        <color rgb="FFFF0000"/>
        <rFont val="华文中宋"/>
        <charset val="134"/>
      </rPr>
      <t>204066</t>
    </r>
    <r>
      <rPr>
        <sz val="10"/>
        <color rgb="FF0070C0"/>
        <rFont val="华文中宋"/>
        <charset val="134"/>
      </rPr>
      <t>,count=3}}</t>
    </r>
  </si>
  <si>
    <r>
      <rPr>
        <sz val="10"/>
        <color rgb="FF0070C0"/>
        <rFont val="华文中宋"/>
        <charset val="134"/>
      </rPr>
      <t>{{type=1,id=201006,count=1},{type=1,id=200998,count=1},{type=1,id=200004,count=10},{type=1,id=</t>
    </r>
    <r>
      <rPr>
        <sz val="10"/>
        <color rgb="FFFF0000"/>
        <rFont val="华文中宋"/>
        <charset val="134"/>
      </rPr>
      <t>204068</t>
    </r>
    <r>
      <rPr>
        <sz val="10"/>
        <color rgb="FF0070C0"/>
        <rFont val="华文中宋"/>
        <charset val="134"/>
      </rPr>
      <t>,count=1}}</t>
    </r>
  </si>
  <si>
    <t>{{type=1,id=201006,count=1},{type=1,id=200998,count=1},{type=1,id=200004,count=10},{type=0,id=1,count=750000}}</t>
  </si>
  <si>
    <t>{{type=1,id=201006,count=1},{type=1,id=200998,count=1},{type=1,id=200004,count=20},{type=0,id=1,count=1000000}}</t>
  </si>
  <si>
    <t>{{type=1,id=201008,count=1},{type=1,id=200165,count=20},{type=1,id=200166,count=20},{type=1,id=200208,count=1000}}</t>
  </si>
  <si>
    <r>
      <rPr>
        <sz val="10"/>
        <color rgb="FF0070C0"/>
        <rFont val="华文中宋"/>
        <charset val="134"/>
      </rPr>
      <t>{{type=0,id=2,count=1000},{type=1,id=200153,count=1},{type=1,id=</t>
    </r>
    <r>
      <rPr>
        <sz val="10"/>
        <color rgb="FFFF0000"/>
        <rFont val="华文中宋"/>
        <charset val="134"/>
      </rPr>
      <t>204066</t>
    </r>
    <r>
      <rPr>
        <sz val="10"/>
        <color rgb="FF0070C0"/>
        <rFont val="华文中宋"/>
        <charset val="134"/>
      </rPr>
      <t>,count=3},{type=1,id=</t>
    </r>
    <r>
      <rPr>
        <sz val="10"/>
        <color rgb="FFFF0000"/>
        <rFont val="华文中宋"/>
        <charset val="134"/>
      </rPr>
      <t>204074</t>
    </r>
    <r>
      <rPr>
        <sz val="10"/>
        <color rgb="FF0070C0"/>
        <rFont val="华文中宋"/>
        <charset val="134"/>
      </rPr>
      <t>,count=1}}</t>
    </r>
  </si>
  <si>
    <t>{{type=0,id=2,count=1000},{type=1,id=200153,count=1},{type=1,id=200009,count=1},{type=1,id=200318,count=10}}</t>
  </si>
  <si>
    <t>{{type=1,id=200009,count=1},{type=1,id=200009,count=1},{type=1,id=200004,count=10},{type=1,id=204066,count=3}}</t>
  </si>
  <si>
    <r>
      <rPr>
        <sz val="10"/>
        <color rgb="FF0070C0"/>
        <rFont val="华文中宋"/>
        <charset val="134"/>
      </rPr>
      <t>{{type=1,id=201006,count=1},{type=1,id=200153,count=1},{type=1,id=200004,count=10},{type=1,id=</t>
    </r>
    <r>
      <rPr>
        <sz val="10"/>
        <color rgb="FFFF0000"/>
        <rFont val="华文中宋"/>
        <charset val="134"/>
      </rPr>
      <t>204068</t>
    </r>
    <r>
      <rPr>
        <sz val="10"/>
        <color rgb="FF0070C0"/>
        <rFont val="华文中宋"/>
        <charset val="134"/>
      </rPr>
      <t>,count=1}}</t>
    </r>
  </si>
  <si>
    <t>{{type=1,id=201006,count=1},{type=1,id=200153,count=1},{type=1,id=200004,count=10},{type=0,id=1,count=750000}}</t>
  </si>
  <si>
    <t>{{type=1,id=201006,count=1},{type=1,id=200153,count=1},{type=1,id=200004,count=20},{type=0,id=1,count=1000000}}</t>
  </si>
  <si>
    <t>{{type=0,id=2,count=1000},{type=1,id=200998,count=1},{type=1,id=204066,count=3},{type=1,id=204074,count=1}}</t>
  </si>
  <si>
    <t>{{type=1,id=201006,count=1},{type=1,id=200998,count=1},{type=1,id=200004,count=10},{type=1,id=204068,count=1}}</t>
  </si>
  <si>
    <t>{{type=0,id=2,count=1000},{type=1,id=200153,count=1},{type=1,id=204066,count=3},{type=1,id=204074,count=1}}</t>
  </si>
  <si>
    <t>{{type=1,id=201006,count=1},{type=1,id=200153,count=1},{type=1,id=200004,count=10},{type=1,id=204068,count=1}}</t>
  </si>
  <si>
    <t>RechargeItemsConfig = {</t>
  </si>
  <si>
    <t>recharge/rechargeitems.config</t>
  </si>
  <si>
    <t>索引</t>
  </si>
  <si>
    <t>数量yb</t>
  </si>
  <si>
    <t>名字</t>
  </si>
  <si>
    <t>图标</t>
  </si>
  <si>
    <t>描述</t>
  </si>
  <si>
    <t>奖励数</t>
  </si>
  <si>
    <t>充值金额</t>
  </si>
  <si>
    <t>id</t>
  </si>
  <si>
    <t>amount</t>
  </si>
  <si>
    <t>itemName</t>
  </si>
  <si>
    <t>icon</t>
  </si>
  <si>
    <t>desc</t>
  </si>
  <si>
    <t>award</t>
  </si>
  <si>
    <t>cash</t>
  </si>
  <si>
    <t>"1000元宝"</t>
  </si>
  <si>
    <t>"cz_11"</t>
  </si>
  <si>
    <t>"2000元宝"</t>
  </si>
  <si>
    <t>"cz_12"</t>
  </si>
  <si>
    <t>"5000元宝"</t>
  </si>
  <si>
    <t>"cz_13"</t>
  </si>
  <si>
    <t>"10000元宝"</t>
  </si>
  <si>
    <t>"10888元宝"</t>
  </si>
  <si>
    <t>"20000元宝"</t>
  </si>
  <si>
    <t>"cz_14"</t>
  </si>
  <si>
    <t>"25888元宝"</t>
  </si>
  <si>
    <t>"50000元宝"</t>
  </si>
  <si>
    <t>"cz_15"</t>
  </si>
  <si>
    <t>"69888元宝"</t>
  </si>
  <si>
    <t>"100000元宝"</t>
  </si>
  <si>
    <t>"cz_17"</t>
  </si>
  <si>
    <t>"128888元宝"</t>
  </si>
  <si>
    <t>"150000元宝"</t>
  </si>
  <si>
    <t>"188888元宝"</t>
  </si>
  <si>
    <t>"200000元宝"</t>
  </si>
  <si>
    <t>"258888元宝"</t>
  </si>
  <si>
    <t>"300000元宝"</t>
  </si>
  <si>
    <t>"390008元宝"</t>
  </si>
  <si>
    <t>ChongZhi1Config={</t>
  </si>
  <si>
    <t>recharge/chongzhi1.config</t>
  </si>
  <si>
    <t>天数类型</t>
  </si>
  <si>
    <t>type</t>
  </si>
  <si>
    <t>openType</t>
  </si>
  <si>
    <t>{{type=1,id=200069,count=1},{type=1,id=200001,count=15},{type=1,id=200004,count=20},{type=0,id=1,count=2000000}}</t>
  </si>
  <si>
    <t>{{type=1,id=200070,count=1},{type=1,id=200001,count=20},{type=1,id=200004,count=20},{type=0,id=1,count=2500000}}</t>
  </si>
  <si>
    <t>{{type=1,id=200070,count=1},{type=1,id=200001,count=30},{type=1,id=200004,count=20},{type=0,id=1,count=3000000}}</t>
  </si>
  <si>
    <t>{{type=1,id=200070,count=2},{type=1,id=200001,count=50},{type=1,id=200004,count=30},{type=0,id=1,count=10000000}}</t>
  </si>
  <si>
    <t>{{type=1,id=200071,count=1},{type=1,id=200001,count=100},{type=1,id=200004,count=50},{type=0,id=1,count=20000000}}</t>
  </si>
  <si>
    <t>{{type=1,id=200071,count=2},{type=1,id=200001,count=200},{type=1,id=200004,count=60},{type=0,id=1,count=30000000}}</t>
  </si>
  <si>
    <t>{{type=1,id=200009,count=1},{type=1,id=200009,count=1},{type=1,id=200004,count=10},{type=0,id=1,count=750000}}</t>
  </si>
  <si>
    <t>{{type=1,id=200009,count=1},{type=1,id=200009,count=1},{type=1,id=200004,count=30},{type=0,id=1,count=1000000}}</t>
  </si>
  <si>
    <t>{{type=1,id=200069,count=1},{type=1,id=200001,count=10},{type=1,id=200004,count=10},{type=0,id=1,count=1500000}}</t>
  </si>
  <si>
    <t>ChongZhi2Config={</t>
  </si>
  <si>
    <t>recharge/chongzhi2.config</t>
  </si>
  <si>
    <t>RechargeDaysAwardsConfig = {</t>
  </si>
  <si>
    <t>recharge/rechargedaysawards.config</t>
  </si>
  <si>
    <t>任务奖励</t>
  </si>
  <si>
    <t>是否展示用的大奖</t>
  </si>
  <si>
    <t>第几套</t>
  </si>
  <si>
    <t>bigReward</t>
  </si>
  <si>
    <t>sum</t>
  </si>
  <si>
    <t>累计充值1天</t>
  </si>
  <si>
    <t>{{type=0,id=2,count=600}}</t>
  </si>
  <si>
    <t>累计充值2天</t>
  </si>
  <si>
    <t>累计充值3天</t>
  </si>
  <si>
    <t>{{type=0,id=2,count=600},{type=1,id=900012,count=1}}</t>
  </si>
  <si>
    <t>累计充值4天</t>
  </si>
  <si>
    <t>累计充值5天</t>
  </si>
  <si>
    <t>累计充值6天</t>
  </si>
  <si>
    <t>累计充值7天</t>
  </si>
  <si>
    <t>{{type=0,id=2,count=2000},{type=1,id=900001,count=1}}</t>
  </si>
  <si>
    <t>累计充值8天</t>
  </si>
  <si>
    <t>累计充值9天</t>
  </si>
  <si>
    <t>累计充值10天</t>
  </si>
  <si>
    <t>{{type=0,id=2,count=600},{type=1,id=252229,count=1}}</t>
  </si>
  <si>
    <t>累计充值11天</t>
  </si>
  <si>
    <t>累计充值12天</t>
  </si>
  <si>
    <t>累计充值13天</t>
  </si>
  <si>
    <t>累计充值14天</t>
  </si>
  <si>
    <t>{{type=0,id=2,count=4000},{type=1,id=200113,count=1}}</t>
  </si>
  <si>
    <t>累计充值15天</t>
  </si>
  <si>
    <t>{{type=0,id=2,count=800}}</t>
  </si>
  <si>
    <t>累计充值16天</t>
  </si>
  <si>
    <t>累计充值17天</t>
  </si>
  <si>
    <t>{{type=0,id=2,count=800},{type=1,id=252230,count=1}}</t>
  </si>
  <si>
    <t>累计充值18天</t>
  </si>
  <si>
    <t>累计充值19天</t>
  </si>
  <si>
    <t>累计充值20天</t>
  </si>
  <si>
    <t>累计充值21天</t>
  </si>
  <si>
    <t>{{type=0,id=2,count=8000}}</t>
  </si>
  <si>
    <t>累计充值22天</t>
  </si>
  <si>
    <t>累计充值23天</t>
  </si>
  <si>
    <t>累计充值24天</t>
  </si>
  <si>
    <t>{{type=0,id=2,count=800},{type=1,id=220011,count=1}}</t>
  </si>
  <si>
    <t>累计充值25天</t>
  </si>
  <si>
    <t>累计充值26天</t>
  </si>
  <si>
    <t>累计充值27天</t>
  </si>
  <si>
    <t>累计充值28天</t>
  </si>
  <si>
    <t>{{type=0,id=2,count=14000}}</t>
  </si>
  <si>
    <t>累计充值29天</t>
  </si>
  <si>
    <t>{{type=0,id=2,count=880}}</t>
  </si>
  <si>
    <t>累计充值30天</t>
  </si>
  <si>
    <t>累计充值31天</t>
  </si>
  <si>
    <t>{{type=0,id=2,count=880},{type=1,id=260065,count=1}}</t>
  </si>
  <si>
    <t>累计充值32天</t>
  </si>
  <si>
    <t>累计充值33天</t>
  </si>
  <si>
    <t>累计充值34天</t>
  </si>
  <si>
    <t>累计充值35天</t>
  </si>
  <si>
    <t>{{type=0,id=2,count=20000}}</t>
  </si>
  <si>
    <t>累计充值36天</t>
  </si>
  <si>
    <t>累计充值37天</t>
  </si>
  <si>
    <t>累计充值38天</t>
  </si>
  <si>
    <t>{{type=0,id=2,count=880},{type=1,id=200301,count=250}}</t>
  </si>
  <si>
    <t>累计充值39天</t>
  </si>
  <si>
    <t>传世宝钻(旧</t>
  </si>
  <si>
    <t>累计充值40天</t>
  </si>
  <si>
    <t>传世宝钻</t>
  </si>
  <si>
    <t>累计充值41天</t>
  </si>
  <si>
    <t>累计充值42天</t>
  </si>
  <si>
    <t>{{type=0,id=2,count=26000}}</t>
  </si>
  <si>
    <t>tiny</t>
  </si>
  <si>
    <t>ChongZhiBaseConfig={</t>
  </si>
  <si>
    <t>recharge/base.config</t>
  </si>
  <si>
    <t>字段名</t>
  </si>
  <si>
    <t>值</t>
  </si>
  <si>
    <t>首充奖励</t>
  </si>
  <si>
    <t>firstRechargAward</t>
  </si>
  <si>
    <t>{{{type=1,id=200137,count=1},{type=0,id=1,count=2000000},{type=1,id=200158,count=1},{type=1,id=200159,count=1},{type=1,id=201003,count=1},{type=1,id=260048,count=1}},{{type=1,id=200137,count=1},{type=0,id=1,count=2000000},{type=1,id=200160,count=1},{type=1,id=200161,count=1},{type=1,id=201004,count=1},{type=1,id=260048,count=1}},{{type=1,id=200137,count=1},{type=0,id=1,count=2000000},{type=1,id=200162,count=1},{type=1,id=200163,count=1},{type=1,id=201005,count=1},{type=1,id=260048,count=1}}}</t>
  </si>
  <si>
    <t>每日充值邮件标题</t>
  </si>
  <si>
    <t>dailyRechargeTitle</t>
  </si>
  <si>
    <t>"累计充值奖励补发"</t>
  </si>
  <si>
    <t>每日充值邮件内容</t>
  </si>
  <si>
    <t>dailyRechargeContent</t>
  </si>
  <si>
    <t>"你在活动中累计充值%s元宝，请在邮件中领取补发奖励 "</t>
  </si>
  <si>
    <t>充值2邮件标题</t>
  </si>
  <si>
    <t>mailTitle2</t>
  </si>
  <si>
    <t>"每日充值奖励补发"</t>
  </si>
  <si>
    <t>充值2邮件内容</t>
  </si>
  <si>
    <t>mailContent2</t>
  </si>
  <si>
    <t>首冲礼包公告</t>
  </si>
  <si>
    <t>firstAwardNotice</t>
  </si>
  <si>
    <t>vip公告</t>
  </si>
  <si>
    <t>vipNotice</t>
  </si>
  <si>
    <t>领取每日充值礼包公告</t>
  </si>
  <si>
    <t>dailyAwardNotice</t>
  </si>
  <si>
    <t>合服重置充值档次数</t>
  </si>
  <si>
    <t>hfRestNum</t>
  </si>
  <si>
    <t>{2}</t>
  </si>
  <si>
    <t>多日循环连充邮件标题</t>
  </si>
  <si>
    <t xml:space="preserve">s	</t>
  </si>
  <si>
    <r>
      <rPr>
        <sz val="9"/>
        <color indexed="8"/>
        <rFont val="宋体"/>
        <charset val="134"/>
      </rPr>
      <t>MultiDayRecharge</t>
    </r>
    <r>
      <rPr>
        <sz val="11"/>
        <color theme="1"/>
        <rFont val="宋体"/>
        <charset val="134"/>
      </rPr>
      <t>Title</t>
    </r>
  </si>
  <si>
    <r>
      <rPr>
        <sz val="9"/>
        <color indexed="8"/>
        <rFont val="宋体"/>
        <charset val="134"/>
      </rPr>
      <t>"</t>
    </r>
    <r>
      <rPr>
        <sz val="11"/>
        <color theme="1"/>
        <rFont val="宋体"/>
        <charset val="134"/>
      </rPr>
      <t>xxx"</t>
    </r>
  </si>
  <si>
    <t>多日循环连充邮件内容</t>
  </si>
  <si>
    <t>MultiDayRechargeContent</t>
  </si>
  <si>
    <t>"yyy"</t>
  </si>
  <si>
    <t>多日循环连充开启天数</t>
  </si>
  <si>
    <t>MultiDayRechargeOpenDay</t>
  </si>
  <si>
    <t>多日循环连充开启等级</t>
  </si>
  <si>
    <t>MultiDayRechargeOpenLv</t>
  </si>
  <si>
    <t>MultiDayRechargeConfig = {</t>
  </si>
  <si>
    <t>recharge/multidayrecharge.config</t>
  </si>
  <si>
    <t>num</t>
  </si>
  <si>
    <t>{[0]={{type=0,id=2,count=600}},[30]={{type=0,id=2,count=600}},[60]={{type=0,id=2,count=600}}}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</si>
</sst>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51">
    <font>
      <sz val="11"/>
      <color theme="1"/>
      <name val="宋体"/>
      <charset val="134"/>
      <scheme val="minor"/>
    </font>
    <font>
      <b/>
      <sz val="9"/>
      <color indexed="8"/>
      <name val="宋体"/>
      <charset val="134"/>
      <scheme val="minor"/>
    </font>
    <font>
      <b/>
      <sz val="9"/>
      <color rgb="FF0070C0"/>
      <name val="宋体"/>
      <charset val="134"/>
      <scheme val="minor"/>
    </font>
    <font>
      <sz val="9"/>
      <color indexed="8"/>
      <name val="宋体"/>
      <charset val="134"/>
      <scheme val="minor"/>
    </font>
    <font>
      <sz val="9"/>
      <color indexed="9"/>
      <name val="宋体"/>
      <charset val="134"/>
      <scheme val="minor"/>
    </font>
    <font>
      <sz val="9"/>
      <color indexed="9"/>
      <name val="宋体"/>
      <charset val="134"/>
    </font>
    <font>
      <sz val="9"/>
      <color indexed="8"/>
      <name val="宋体"/>
      <charset val="134"/>
    </font>
    <font>
      <sz val="10"/>
      <color indexed="8"/>
      <name val="宋体"/>
      <charset val="134"/>
      <scheme val="minor"/>
    </font>
    <font>
      <sz val="10"/>
      <color theme="1"/>
      <name val="华文中宋"/>
      <charset val="134"/>
    </font>
    <font>
      <b/>
      <sz val="9"/>
      <color rgb="FF000000"/>
      <name val="宋体"/>
      <charset val="134"/>
      <scheme val="minor"/>
    </font>
    <font>
      <sz val="10"/>
      <color rgb="FF0070C0"/>
      <name val="华文中宋"/>
      <charset val="134"/>
    </font>
    <font>
      <sz val="9"/>
      <color rgb="FF000000"/>
      <name val="宋体"/>
      <charset val="134"/>
    </font>
    <font>
      <sz val="10"/>
      <name val="华文中宋"/>
      <charset val="134"/>
    </font>
    <font>
      <sz val="9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0"/>
      <name val="宋体"/>
      <charset val="134"/>
      <scheme val="minor"/>
    </font>
    <font>
      <sz val="9"/>
      <color theme="0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70C0"/>
      <name val="Lucida Calligraphy"/>
      <charset val="134"/>
    </font>
    <font>
      <sz val="12"/>
      <color rgb="FF3F3F76"/>
      <name val="华文细黑"/>
      <charset val="134"/>
    </font>
    <font>
      <sz val="11"/>
      <color rgb="FF0061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4"/>
      <color theme="1"/>
      <name val="新宋体"/>
      <charset val="134"/>
    </font>
    <font>
      <sz val="11"/>
      <color rgb="FF0070C0"/>
      <name val="华文中宋"/>
      <charset val="134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2"/>
      <name val="华文细黑"/>
      <charset val="134"/>
    </font>
    <font>
      <sz val="11"/>
      <color rgb="FF3F3F76"/>
      <name val="宋体"/>
      <charset val="0"/>
      <scheme val="minor"/>
    </font>
    <font>
      <b/>
      <sz val="12"/>
      <color rgb="FF7030A0"/>
      <name val="华文仿宋"/>
      <charset val="134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4"/>
      <color theme="0"/>
      <name val="新宋体"/>
      <charset val="134"/>
    </font>
    <font>
      <sz val="11"/>
      <color rgb="FF0070C0"/>
      <name val="Jokerman"/>
      <charset val="134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4"/>
      <color theme="5" tint="-0.249977111117893"/>
      <name val="华文新魏"/>
      <charset val="134"/>
    </font>
    <font>
      <sz val="11"/>
      <color rgb="FFFA7D00"/>
      <name val="宋体"/>
      <charset val="0"/>
      <scheme val="minor"/>
    </font>
    <font>
      <sz val="12"/>
      <color rgb="FFC00000"/>
      <name val="华文中宋"/>
      <charset val="134"/>
    </font>
    <font>
      <u/>
      <sz val="12"/>
      <color theme="9" tint="-0.249946592608417"/>
      <name val="微软雅黑"/>
      <charset val="134"/>
    </font>
    <font>
      <sz val="11"/>
      <color rgb="FF0070C0"/>
      <name val="Kristen ITC"/>
      <charset val="134"/>
    </font>
    <font>
      <sz val="11"/>
      <color theme="1"/>
      <name val="微软雅黑"/>
      <charset val="134"/>
    </font>
    <font>
      <sz val="11"/>
      <color theme="1"/>
      <name val="宋体"/>
      <charset val="134"/>
    </font>
    <font>
      <sz val="10"/>
      <color rgb="FFFF0000"/>
      <name val="华文中宋"/>
      <charset val="134"/>
    </font>
  </fonts>
  <fills count="46">
    <fill>
      <patternFill patternType="none"/>
    </fill>
    <fill>
      <patternFill patternType="gray125"/>
    </fill>
    <fill>
      <patternFill patternType="solid">
        <fgColor theme="3" tint="0.599993896298105"/>
        <bgColor indexed="64"/>
      </patternFill>
    </fill>
    <fill>
      <patternFill patternType="solid">
        <fgColor theme="3" tint="0.79976805932798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3" tint="0.799798577837458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gradientFill degree="90">
        <stop position="0">
          <color theme="0"/>
        </stop>
        <stop position="1">
          <color theme="9" tint="0.599993896298105"/>
        </stop>
      </gradientFill>
    </fill>
    <fill>
      <patternFill patternType="solid">
        <fgColor theme="8" tint="0.399975585192419"/>
        <bgColor indexed="64"/>
      </patternFill>
    </fill>
    <fill>
      <patternFill patternType="solid">
        <fgColor theme="0" tint="-0.0499893185216834"/>
        <bgColor rgb="FFFFFFFF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gradientFill degree="90">
        <stop position="0">
          <color theme="1" tint="0.250984221930601"/>
        </stop>
        <stop position="1">
          <color theme="1"/>
        </stop>
      </gradient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 tint="-0.149876400036622"/>
        <bgColor rgb="FFFFFFFF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 style="thin">
        <color indexed="23"/>
      </right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medium">
        <color auto="1"/>
      </bottom>
      <diagonal/>
    </border>
    <border>
      <left style="thin">
        <color indexed="23"/>
      </left>
      <right/>
      <top/>
      <bottom/>
      <diagonal/>
    </border>
    <border>
      <left/>
      <right/>
      <top/>
      <bottom style="double">
        <color auto="1"/>
      </bottom>
      <diagonal/>
    </border>
    <border>
      <left style="thin">
        <color indexed="23"/>
      </left>
      <right/>
      <top/>
      <bottom style="thin">
        <color indexed="23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/>
      <right/>
      <top/>
      <bottom style="double">
        <color rgb="FFFF8001"/>
      </bottom>
      <diagonal/>
    </border>
  </borders>
  <cellStyleXfs count="66">
    <xf numFmtId="0" fontId="0" fillId="0" borderId="0"/>
    <xf numFmtId="42" fontId="0" fillId="0" borderId="0" applyFont="0" applyFill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31" fillId="29" borderId="1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>
      <alignment horizontal="center"/>
    </xf>
    <xf numFmtId="41" fontId="0" fillId="0" borderId="0" applyFont="0" applyFill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0" fillId="27" borderId="16" applyProtection="0">
      <alignment horizontal="center" vertical="center"/>
    </xf>
    <xf numFmtId="9" fontId="0" fillId="0" borderId="0" applyFon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8" fillId="0" borderId="12" applyNumberFormat="0" applyFill="0" applyBorder="0" applyAlignment="0" applyProtection="0">
      <alignment horizontal="center" vertical="center"/>
    </xf>
    <xf numFmtId="0" fontId="0" fillId="17" borderId="12" applyNumberFormat="0" applyFont="0" applyAlignment="0" applyProtection="0">
      <alignment vertical="center"/>
    </xf>
    <xf numFmtId="0" fontId="23" fillId="41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21" fillId="29" borderId="12" applyProtection="0">
      <alignment horizontal="center" vertical="center"/>
    </xf>
    <xf numFmtId="0" fontId="42" fillId="0" borderId="0" applyNumberFormat="0" applyFill="0" applyBorder="0" applyAlignment="0" applyProtection="0">
      <alignment vertical="center"/>
    </xf>
    <xf numFmtId="0" fontId="20" fillId="0" borderId="12" applyNumberFormat="0" applyFill="0" applyBorder="0" applyAlignment="0" applyProtection="0">
      <alignment horizontal="center" vertical="center"/>
    </xf>
    <xf numFmtId="0" fontId="28" fillId="0" borderId="14" applyNumberFormat="0" applyFill="0" applyAlignment="0" applyProtection="0">
      <alignment vertical="center"/>
    </xf>
    <xf numFmtId="0" fontId="39" fillId="0" borderId="14" applyNumberFormat="0" applyFill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43" fillId="0" borderId="12" applyNumberFormat="0" applyFill="0" applyBorder="0" applyAlignment="0" applyProtection="0">
      <alignment horizontal="center" vertical="center"/>
    </xf>
    <xf numFmtId="0" fontId="34" fillId="0" borderId="18" applyNumberFormat="0" applyFill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5" fillId="22" borderId="13" applyNumberFormat="0" applyAlignment="0" applyProtection="0">
      <alignment vertical="center"/>
    </xf>
    <xf numFmtId="0" fontId="33" fillId="22" borderId="17" applyNumberFormat="0" applyAlignment="0" applyProtection="0">
      <alignment vertical="center"/>
    </xf>
    <xf numFmtId="0" fontId="17" fillId="11" borderId="11" applyNumberFormat="0" applyAlignment="0" applyProtection="0">
      <alignment vertical="center"/>
    </xf>
    <xf numFmtId="0" fontId="32" fillId="0" borderId="12" applyNumberFormat="0" applyFill="0" applyBorder="0" applyAlignment="0">
      <alignment horizontal="center" vertical="center"/>
      <protection locked="0"/>
    </xf>
    <xf numFmtId="0" fontId="18" fillId="30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44" fillId="0" borderId="20" applyNumberFormat="0" applyFill="0" applyAlignment="0" applyProtection="0">
      <alignment vertical="center"/>
    </xf>
    <xf numFmtId="0" fontId="29" fillId="0" borderId="15" applyNumberFormat="0" applyFill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23" fillId="44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6" fillId="25" borderId="12">
      <alignment horizontal="center" vertical="center"/>
    </xf>
    <xf numFmtId="0" fontId="18" fillId="3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3" fillId="42" borderId="0" applyNumberFormat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0" fontId="18" fillId="45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37" fillId="39" borderId="19" applyProtection="0">
      <alignment horizontal="center" vertical="center"/>
    </xf>
    <xf numFmtId="0" fontId="30" fillId="43" borderId="16" applyProtection="0">
      <alignment horizontal="center" vertical="center"/>
    </xf>
    <xf numFmtId="0" fontId="21" fillId="17" borderId="12" applyProtection="0">
      <alignment horizontal="center" vertical="center"/>
    </xf>
    <xf numFmtId="0" fontId="21" fillId="23" borderId="12" applyProtection="0">
      <alignment horizontal="center" vertical="center"/>
    </xf>
    <xf numFmtId="0" fontId="21" fillId="24" borderId="12" applyProtection="0">
      <alignment horizontal="center" vertical="center"/>
    </xf>
    <xf numFmtId="0" fontId="45" fillId="0" borderId="12" applyNumberFormat="0" applyFill="0" applyBorder="0" applyAlignment="0">
      <alignment horizontal="center" vertical="center"/>
      <protection locked="0"/>
    </xf>
    <xf numFmtId="0" fontId="46" fillId="0" borderId="12" applyNumberFormat="0" applyFill="0" applyBorder="0" applyAlignment="0">
      <alignment horizontal="center" vertical="center"/>
    </xf>
    <xf numFmtId="0" fontId="47" fillId="0" borderId="12" applyNumberFormat="0" applyFill="0" applyBorder="0" applyAlignment="0" applyProtection="0">
      <alignment horizontal="center" vertical="center"/>
    </xf>
    <xf numFmtId="0" fontId="48" fillId="0" borderId="1">
      <alignment horizontal="center" vertical="center"/>
    </xf>
  </cellStyleXfs>
  <cellXfs count="6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/>
    </xf>
    <xf numFmtId="0" fontId="7" fillId="0" borderId="0" xfId="0" applyFont="1" applyFill="1" applyAlignment="1">
      <alignment horizontal="center" vertical="center"/>
    </xf>
    <xf numFmtId="0" fontId="8" fillId="0" borderId="0" xfId="5" applyFont="1" applyFill="1" applyAlignment="1">
      <alignment horizontal="left" vertical="center"/>
    </xf>
    <xf numFmtId="0" fontId="1" fillId="6" borderId="1" xfId="0" applyFont="1" applyFill="1" applyBorder="1" applyAlignment="1">
      <alignment vertical="center"/>
    </xf>
    <xf numFmtId="0" fontId="1" fillId="6" borderId="1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left" vertical="center"/>
    </xf>
    <xf numFmtId="0" fontId="3" fillId="6" borderId="1" xfId="0" applyFont="1" applyFill="1" applyBorder="1" applyAlignment="1">
      <alignment horizontal="left" vertical="center"/>
    </xf>
    <xf numFmtId="0" fontId="1" fillId="6" borderId="1" xfId="0" applyFont="1" applyFill="1" applyBorder="1" applyAlignment="1">
      <alignment horizontal="left" vertical="center"/>
    </xf>
    <xf numFmtId="0" fontId="3" fillId="0" borderId="1" xfId="0" applyFont="1" applyBorder="1"/>
    <xf numFmtId="0" fontId="3" fillId="0" borderId="0" xfId="0" applyFont="1" applyBorder="1"/>
    <xf numFmtId="0" fontId="3" fillId="0" borderId="0" xfId="0" applyFont="1"/>
    <xf numFmtId="0" fontId="10" fillId="0" borderId="0" xfId="5" applyFont="1" applyAlignment="1">
      <alignment horizontal="center" vertical="center"/>
    </xf>
    <xf numFmtId="0" fontId="11" fillId="5" borderId="4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0" fillId="0" borderId="5" xfId="0" applyBorder="1"/>
    <xf numFmtId="0" fontId="0" fillId="0" borderId="0" xfId="0" applyFill="1" applyAlignment="1"/>
    <xf numFmtId="0" fontId="1" fillId="3" borderId="0" xfId="0" applyFont="1" applyFill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3" borderId="0" xfId="0" applyFont="1" applyFill="1" applyAlignment="1">
      <alignment horizontal="left" vertical="center"/>
    </xf>
    <xf numFmtId="0" fontId="12" fillId="0" borderId="0" xfId="5" applyFont="1" applyFill="1" applyAlignment="1">
      <alignment horizontal="left" vertical="center"/>
    </xf>
    <xf numFmtId="0" fontId="6" fillId="0" borderId="5" xfId="0" applyFont="1" applyFill="1" applyBorder="1" applyAlignment="1">
      <alignment horizontal="center"/>
    </xf>
    <xf numFmtId="0" fontId="7" fillId="0" borderId="5" xfId="0" applyFont="1" applyFill="1" applyBorder="1" applyAlignment="1">
      <alignment horizontal="center" vertical="center"/>
    </xf>
    <xf numFmtId="0" fontId="8" fillId="0" borderId="5" xfId="5" applyFont="1" applyFill="1" applyBorder="1" applyAlignment="1">
      <alignment horizontal="left" vertical="center"/>
    </xf>
    <xf numFmtId="0" fontId="13" fillId="0" borderId="0" xfId="0" applyFont="1" applyFill="1" applyBorder="1" applyAlignment="1">
      <alignment vertical="center"/>
    </xf>
    <xf numFmtId="0" fontId="13" fillId="0" borderId="0" xfId="0" applyFont="1" applyFill="1" applyBorder="1" applyAlignment="1">
      <alignment horizontal="center" vertical="center"/>
    </xf>
    <xf numFmtId="0" fontId="11" fillId="7" borderId="0" xfId="0" applyFont="1" applyFill="1" applyAlignment="1">
      <alignment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vertical="center"/>
    </xf>
    <xf numFmtId="0" fontId="4" fillId="4" borderId="6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0" fillId="0" borderId="0" xfId="0" applyFill="1"/>
    <xf numFmtId="0" fontId="0" fillId="0" borderId="7" xfId="0" applyFill="1" applyBorder="1"/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14" fillId="0" borderId="0" xfId="0" applyFont="1" applyFill="1" applyAlignment="1"/>
    <xf numFmtId="0" fontId="10" fillId="0" borderId="0" xfId="5" applyFont="1" applyFill="1" applyAlignment="1">
      <alignment horizontal="left" vertical="center"/>
    </xf>
    <xf numFmtId="0" fontId="0" fillId="0" borderId="0" xfId="0" applyFill="1" applyAlignment="1">
      <alignment vertical="center"/>
    </xf>
    <xf numFmtId="0" fontId="0" fillId="0" borderId="7" xfId="0" applyFill="1" applyBorder="1" applyAlignment="1">
      <alignment horizontal="center"/>
    </xf>
    <xf numFmtId="0" fontId="0" fillId="0" borderId="7" xfId="0" applyFill="1" applyBorder="1" applyAlignment="1"/>
    <xf numFmtId="0" fontId="10" fillId="8" borderId="7" xfId="5" applyFont="1" applyFill="1" applyBorder="1" applyAlignment="1">
      <alignment horizontal="left" vertical="center"/>
    </xf>
    <xf numFmtId="0" fontId="0" fillId="0" borderId="7" xfId="0" applyBorder="1"/>
    <xf numFmtId="0" fontId="0" fillId="0" borderId="7" xfId="0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/>
    </xf>
    <xf numFmtId="0" fontId="0" fillId="0" borderId="0" xfId="0" applyFont="1" applyFill="1" applyAlignment="1"/>
    <xf numFmtId="0" fontId="4" fillId="4" borderId="8" xfId="0" applyFont="1" applyFill="1" applyBorder="1" applyAlignment="1">
      <alignment horizontal="center" vertical="center"/>
    </xf>
    <xf numFmtId="0" fontId="15" fillId="9" borderId="0" xfId="0" applyFont="1" applyFill="1"/>
    <xf numFmtId="0" fontId="3" fillId="5" borderId="9" xfId="0" applyFont="1" applyFill="1" applyBorder="1" applyAlignment="1">
      <alignment horizontal="center" vertical="center"/>
    </xf>
    <xf numFmtId="0" fontId="0" fillId="10" borderId="1" xfId="0" applyFill="1" applyBorder="1"/>
    <xf numFmtId="0" fontId="0" fillId="0" borderId="0" xfId="0" applyFont="1"/>
    <xf numFmtId="0" fontId="16" fillId="9" borderId="10" xfId="0" applyFont="1" applyFill="1" applyBorder="1"/>
    <xf numFmtId="0" fontId="3" fillId="10" borderId="10" xfId="0" applyFont="1" applyFill="1" applyBorder="1"/>
  </cellXfs>
  <cellStyles count="66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我的公式" xfId="5"/>
    <cellStyle name="千位分隔[0]" xfId="6" builtin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黑色单元格1" xfId="12"/>
    <cellStyle name="百分比" xfId="13" builtinId="5"/>
    <cellStyle name="已访问的超链接" xfId="14" builtinId="9"/>
    <cellStyle name="我的英文1" xfId="15"/>
    <cellStyle name="注释" xfId="16" builtinId="10"/>
    <cellStyle name="60% - 强调文字颜色 2" xfId="17" builtinId="36"/>
    <cellStyle name="标题 4" xfId="18" builtinId="19"/>
    <cellStyle name="警告文本" xfId="19" builtinId="11"/>
    <cellStyle name="标题" xfId="20" builtinId="15"/>
    <cellStyle name="我的单元格2" xfId="21"/>
    <cellStyle name="解释性文本" xfId="22" builtinId="53"/>
    <cellStyle name="我的英文3" xfId="23"/>
    <cellStyle name="标题 1" xfId="24" builtinId="16"/>
    <cellStyle name="标题 2" xfId="25" builtinId="17"/>
    <cellStyle name="60% - 强调文字颜色 1" xfId="26" builtinId="32"/>
    <cellStyle name="我的强调" xfId="27"/>
    <cellStyle name="标题 3" xfId="28" builtinId="18"/>
    <cellStyle name="60% - 强调文字颜色 4" xfId="29" builtinId="44"/>
    <cellStyle name="输出" xfId="30" builtinId="21"/>
    <cellStyle name="计算" xfId="31" builtinId="22"/>
    <cellStyle name="检查单元格" xfId="32" builtinId="23"/>
    <cellStyle name="我的选择" xfId="33"/>
    <cellStyle name="20% - 强调文字颜色 6" xfId="34" builtinId="50"/>
    <cellStyle name="强调文字颜色 2" xfId="35" builtinId="33"/>
    <cellStyle name="链接单元格" xfId="36" builtinId="24"/>
    <cellStyle name="汇总" xfId="37" builtinId="25"/>
    <cellStyle name="好" xfId="38" builtinId="26"/>
    <cellStyle name="适中" xfId="39" builtinId="28"/>
    <cellStyle name="20% - 强调文字颜色 5" xfId="40" builtinId="46"/>
    <cellStyle name="强调文字颜色 1" xfId="41" builtinId="29"/>
    <cellStyle name="20% - 强调文字颜色 1" xfId="42" builtinId="30"/>
    <cellStyle name="我的标题" xfId="43"/>
    <cellStyle name="40% - 强调文字颜色 1" xfId="44" builtinId="31"/>
    <cellStyle name="20% - 强调文字颜色 2" xfId="45" builtinId="34"/>
    <cellStyle name="40% - 强调文字颜色 2" xfId="46" builtinId="35"/>
    <cellStyle name="强调文字颜色 3" xfId="47" builtinId="37"/>
    <cellStyle name="强调文字颜色 4" xfId="48" builtinId="41"/>
    <cellStyle name="20% - 强调文字颜色 4" xfId="49" builtinId="42"/>
    <cellStyle name="40% - 强调文字颜色 4" xfId="50" builtinId="43"/>
    <cellStyle name="强调文字颜色 5" xfId="51" builtinId="45"/>
    <cellStyle name="40% - 强调文字颜色 5" xfId="52" builtinId="47"/>
    <cellStyle name="60% - 强调文字颜色 5" xfId="53" builtinId="48"/>
    <cellStyle name="强调文字颜色 6" xfId="54" builtinId="49"/>
    <cellStyle name="40% - 强调文字颜色 6" xfId="55" builtinId="51"/>
    <cellStyle name="60% - 强调文字颜色 6" xfId="56" builtinId="52"/>
    <cellStyle name="黑色标题" xfId="57"/>
    <cellStyle name="黑色单元格2" xfId="58"/>
    <cellStyle name="我的单元格1" xfId="59"/>
    <cellStyle name="我的单元格3" xfId="60"/>
    <cellStyle name="我的单元格4" xfId="61"/>
    <cellStyle name="我的公式2" xfId="62"/>
    <cellStyle name="我的链接" xfId="63"/>
    <cellStyle name="我的英文2" xfId="64"/>
    <cellStyle name="样式 2" xfId="65"/>
  </cellStyles>
  <dxfs count="1">
    <dxf>
      <fill>
        <patternFill patternType="solid">
          <bgColor rgb="FFFF9900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&#36164;&#26009;\&#21508;&#28216;&#25103;&#25991;&#26723;\&#20992;&#21073;&#22914;&#26790;\&#21073;&#21880;&#27743;&#28246;&#31574;&#21010;&#25991;&#26723;\&#25968;&#20540;&#35774;&#23450;\&#20992;&#21073;&#25968;&#20540;&#27169;&#22411;\&#24618;&#29289;&#23646;&#24615;&#27169;&#22411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怪物属性计算表"/>
      <sheetName val="怪物属性关联(复制去工具导出表)"/>
      <sheetName val="参数设置"/>
      <sheetName val="怪物种族表"/>
      <sheetName val="标准怪物数据"/>
      <sheetName val="角色数据"/>
      <sheetName val="怪物攻击类型对照表"/>
      <sheetName val="语言包生成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1"/>
  <sheetViews>
    <sheetView zoomScale="130" zoomScaleNormal="130" workbookViewId="0">
      <pane xSplit="1" ySplit="7" topLeftCell="B8" activePane="bottomRight" state="frozen"/>
      <selection/>
      <selection pane="topRight"/>
      <selection pane="bottomLeft"/>
      <selection pane="bottomRight" activeCell="E21" sqref="E21"/>
    </sheetView>
  </sheetViews>
  <sheetFormatPr defaultColWidth="9" defaultRowHeight="10.8" outlineLevelCol="5"/>
  <cols>
    <col min="1" max="1" width="15.3796296296296" style="24" customWidth="1"/>
    <col min="2" max="2" width="9.62962962962963" style="24" customWidth="1"/>
    <col min="3" max="3" width="24.9537037037037" style="24" customWidth="1"/>
    <col min="4" max="4" width="9.37962962962963" style="24" customWidth="1"/>
    <col min="5" max="5" width="20.8796296296296" style="24" customWidth="1"/>
    <col min="6" max="6" width="4" style="24" customWidth="1"/>
    <col min="7" max="16384" width="9" style="24"/>
  </cols>
  <sheetData>
    <row r="1" ht="11.25" customHeight="1" spans="1:6">
      <c r="A1" s="1" t="s">
        <v>0</v>
      </c>
      <c r="B1" s="2" t="s">
        <v>1</v>
      </c>
      <c r="C1" s="2"/>
      <c r="D1" s="4" t="s">
        <v>2</v>
      </c>
      <c r="E1" s="5" t="s">
        <v>3</v>
      </c>
      <c r="F1" s="5"/>
    </row>
    <row r="2" ht="11.25" customHeight="1" spans="1:6">
      <c r="A2" s="1" t="s">
        <v>4</v>
      </c>
      <c r="B2" s="5" t="s">
        <v>5</v>
      </c>
      <c r="C2" s="5"/>
      <c r="D2" s="4" t="s">
        <v>6</v>
      </c>
      <c r="E2" s="6" t="s">
        <v>7</v>
      </c>
      <c r="F2" s="6"/>
    </row>
    <row r="3" ht="11.25" customHeight="1" spans="1:5">
      <c r="A3" s="1" t="s">
        <v>8</v>
      </c>
      <c r="B3" s="5">
        <v>1</v>
      </c>
      <c r="C3" s="5"/>
      <c r="D3" s="22"/>
      <c r="E3" s="22"/>
    </row>
    <row r="4" ht="11.25" customHeight="1" spans="1:3">
      <c r="A4" s="23"/>
      <c r="B4" s="23"/>
      <c r="C4" s="23"/>
    </row>
    <row r="5" ht="11.25" customHeight="1" spans="1:4">
      <c r="A5" s="10" t="s">
        <v>9</v>
      </c>
      <c r="B5" s="10" t="s">
        <v>10</v>
      </c>
      <c r="C5" s="10" t="s">
        <v>11</v>
      </c>
      <c r="D5" s="66" t="s">
        <v>12</v>
      </c>
    </row>
    <row r="6" ht="11.25" customHeight="1" spans="1:4">
      <c r="A6" s="12" t="s">
        <v>13</v>
      </c>
      <c r="B6" s="12" t="s">
        <v>14</v>
      </c>
      <c r="C6" s="12" t="s">
        <v>14</v>
      </c>
      <c r="D6" s="67" t="s">
        <v>15</v>
      </c>
    </row>
    <row r="7" ht="11.25" customHeight="1" spans="1:4">
      <c r="A7" s="12" t="s">
        <v>16</v>
      </c>
      <c r="B7" s="12" t="s">
        <v>17</v>
      </c>
      <c r="C7" s="12" t="s">
        <v>18</v>
      </c>
      <c r="D7" s="67" t="s">
        <v>19</v>
      </c>
    </row>
    <row r="8" spans="1:4">
      <c r="A8" s="24" t="s">
        <v>20</v>
      </c>
      <c r="B8" s="24">
        <v>1000</v>
      </c>
      <c r="C8" s="24">
        <v>4000</v>
      </c>
      <c r="D8" s="24" t="s">
        <v>21</v>
      </c>
    </row>
    <row r="9" spans="1:4">
      <c r="A9" s="24" t="s">
        <v>22</v>
      </c>
      <c r="B9" s="24">
        <v>2000</v>
      </c>
      <c r="C9" s="24">
        <v>8000</v>
      </c>
      <c r="D9" s="24" t="s">
        <v>23</v>
      </c>
    </row>
    <row r="10" spans="1:4">
      <c r="A10" s="24" t="s">
        <v>24</v>
      </c>
      <c r="B10" s="24">
        <v>5000</v>
      </c>
      <c r="C10" s="24">
        <v>20000</v>
      </c>
      <c r="D10" s="24" t="s">
        <v>25</v>
      </c>
    </row>
    <row r="11" spans="1:4">
      <c r="A11" s="24" t="s">
        <v>26</v>
      </c>
      <c r="B11" s="24">
        <v>10000</v>
      </c>
      <c r="C11" s="24">
        <v>40000</v>
      </c>
      <c r="D11" s="24" t="s">
        <v>27</v>
      </c>
    </row>
  </sheetData>
  <pageMargins left="0.699305555555556" right="0.699305555555556" top="0.75" bottom="0.75" header="0.3" footer="0.3"/>
  <pageSetup paperSize="9" orientation="portrait" horizont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"/>
  <sheetViews>
    <sheetView workbookViewId="0">
      <selection activeCell="D19" sqref="D19"/>
    </sheetView>
  </sheetViews>
  <sheetFormatPr defaultColWidth="9" defaultRowHeight="14.4" outlineLevelCol="4"/>
  <cols>
    <col min="3" max="3" width="25.6666666666667" customWidth="1"/>
    <col min="4" max="4" width="83.25" customWidth="1"/>
  </cols>
  <sheetData>
    <row r="1" spans="1:5">
      <c r="A1" s="1" t="s">
        <v>0</v>
      </c>
      <c r="B1" s="2" t="s">
        <v>1</v>
      </c>
      <c r="C1" s="3"/>
      <c r="D1" s="4" t="s">
        <v>2</v>
      </c>
      <c r="E1" s="5" t="s">
        <v>272</v>
      </c>
    </row>
    <row r="2" spans="1:5">
      <c r="A2" s="1" t="s">
        <v>4</v>
      </c>
      <c r="B2" s="5" t="s">
        <v>273</v>
      </c>
      <c r="C2" s="3"/>
      <c r="D2" s="4" t="s">
        <v>6</v>
      </c>
      <c r="E2" s="6" t="s">
        <v>7</v>
      </c>
    </row>
    <row r="3" spans="1:5">
      <c r="A3" s="1" t="s">
        <v>8</v>
      </c>
      <c r="B3" s="5">
        <v>1</v>
      </c>
      <c r="C3" s="3"/>
      <c r="D3" s="7"/>
      <c r="E3" s="7"/>
    </row>
    <row r="4" spans="1:5">
      <c r="A4" s="8"/>
      <c r="B4" s="8"/>
      <c r="C4" s="9"/>
      <c r="D4" s="8"/>
      <c r="E4" s="8"/>
    </row>
    <row r="5" spans="1:4">
      <c r="A5" s="10" t="s">
        <v>9</v>
      </c>
      <c r="B5" s="10" t="s">
        <v>114</v>
      </c>
      <c r="C5" s="11" t="s">
        <v>10</v>
      </c>
      <c r="D5" s="11" t="s">
        <v>169</v>
      </c>
    </row>
    <row r="6" spans="1:4">
      <c r="A6" s="12" t="s">
        <v>13</v>
      </c>
      <c r="B6" s="12" t="s">
        <v>14</v>
      </c>
      <c r="C6" s="13" t="s">
        <v>14</v>
      </c>
      <c r="D6" s="13" t="s">
        <v>14</v>
      </c>
    </row>
    <row r="7" spans="1:4">
      <c r="A7" s="12" t="s">
        <v>16</v>
      </c>
      <c r="B7" s="12" t="s">
        <v>121</v>
      </c>
      <c r="C7" s="13" t="s">
        <v>274</v>
      </c>
      <c r="D7" s="13" t="s">
        <v>56</v>
      </c>
    </row>
    <row r="8" spans="1:4">
      <c r="A8" s="14" t="s">
        <v>174</v>
      </c>
      <c r="B8" s="15">
        <v>1</v>
      </c>
      <c r="C8">
        <v>500</v>
      </c>
      <c r="D8" s="16" t="s">
        <v>275</v>
      </c>
    </row>
    <row r="9" spans="1:4">
      <c r="A9" s="14" t="s">
        <v>176</v>
      </c>
      <c r="B9" s="15">
        <v>2</v>
      </c>
      <c r="C9">
        <v>2000</v>
      </c>
      <c r="D9" s="16" t="s">
        <v>275</v>
      </c>
    </row>
    <row r="10" spans="1:4">
      <c r="A10" s="14" t="s">
        <v>177</v>
      </c>
      <c r="B10" s="15">
        <v>3</v>
      </c>
      <c r="C10">
        <v>3000</v>
      </c>
      <c r="D10" s="16" t="s">
        <v>275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0"/>
  <sheetViews>
    <sheetView workbookViewId="0">
      <selection activeCell="E7" sqref="E7"/>
    </sheetView>
  </sheetViews>
  <sheetFormatPr defaultColWidth="9" defaultRowHeight="14.4" outlineLevelCol="5"/>
  <cols>
    <col min="3" max="3" width="17.25" customWidth="1"/>
    <col min="4" max="4" width="23.6296296296296" customWidth="1"/>
  </cols>
  <sheetData>
    <row r="1" spans="1:6">
      <c r="A1" s="1" t="s">
        <v>0</v>
      </c>
      <c r="B1" s="2" t="s">
        <v>1</v>
      </c>
      <c r="C1" s="2"/>
      <c r="D1" s="4" t="s">
        <v>2</v>
      </c>
      <c r="E1" s="5" t="s">
        <v>28</v>
      </c>
      <c r="F1" s="5"/>
    </row>
    <row r="2" spans="1:6">
      <c r="A2" s="1" t="s">
        <v>4</v>
      </c>
      <c r="B2" s="5" t="s">
        <v>29</v>
      </c>
      <c r="C2" s="5"/>
      <c r="D2" s="4" t="s">
        <v>6</v>
      </c>
      <c r="E2" s="6" t="s">
        <v>7</v>
      </c>
      <c r="F2" s="6"/>
    </row>
    <row r="3" spans="1:6">
      <c r="A3" s="1" t="s">
        <v>8</v>
      </c>
      <c r="B3" s="5">
        <v>1</v>
      </c>
      <c r="C3" s="5"/>
      <c r="D3" s="22"/>
      <c r="E3" s="22"/>
      <c r="F3" s="24"/>
    </row>
    <row r="5" spans="1:5">
      <c r="A5" s="10" t="s">
        <v>9</v>
      </c>
      <c r="B5" s="10" t="s">
        <v>30</v>
      </c>
      <c r="C5" s="61" t="s">
        <v>31</v>
      </c>
      <c r="D5" s="42" t="s">
        <v>32</v>
      </c>
      <c r="E5" s="62" t="s">
        <v>33</v>
      </c>
    </row>
    <row r="6" spans="1:5">
      <c r="A6" s="12" t="s">
        <v>13</v>
      </c>
      <c r="B6" s="12" t="s">
        <v>15</v>
      </c>
      <c r="C6" s="63" t="s">
        <v>15</v>
      </c>
      <c r="D6" s="63" t="s">
        <v>15</v>
      </c>
      <c r="E6" s="64" t="s">
        <v>15</v>
      </c>
    </row>
    <row r="7" spans="1:5">
      <c r="A7" s="12" t="s">
        <v>16</v>
      </c>
      <c r="B7" s="12" t="s">
        <v>34</v>
      </c>
      <c r="C7" s="63" t="s">
        <v>35</v>
      </c>
      <c r="D7" s="63" t="s">
        <v>36</v>
      </c>
      <c r="E7" s="64" t="s">
        <v>37</v>
      </c>
    </row>
    <row r="8" spans="1:5">
      <c r="A8">
        <v>1</v>
      </c>
      <c r="B8">
        <v>1</v>
      </c>
      <c r="C8" t="s">
        <v>38</v>
      </c>
      <c r="D8" t="s">
        <v>39</v>
      </c>
      <c r="E8" s="25" t="s">
        <v>40</v>
      </c>
    </row>
    <row r="9" spans="1:5">
      <c r="A9">
        <v>2</v>
      </c>
      <c r="B9">
        <v>2</v>
      </c>
      <c r="C9" t="s">
        <v>41</v>
      </c>
      <c r="D9" t="s">
        <v>42</v>
      </c>
      <c r="E9" s="25" t="s">
        <v>43</v>
      </c>
    </row>
    <row r="10" spans="1:5">
      <c r="A10">
        <v>3</v>
      </c>
      <c r="B10">
        <v>3</v>
      </c>
      <c r="C10" t="s">
        <v>44</v>
      </c>
      <c r="D10" s="65" t="s">
        <v>45</v>
      </c>
      <c r="E10" s="25" t="s">
        <v>46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87"/>
  <sheetViews>
    <sheetView workbookViewId="0">
      <selection activeCell="C68" sqref="C68"/>
    </sheetView>
  </sheetViews>
  <sheetFormatPr defaultColWidth="9" defaultRowHeight="14.4"/>
  <cols>
    <col min="1" max="2" width="9" style="48"/>
    <col min="3" max="3" width="7.37962962962963" style="48" customWidth="1"/>
    <col min="5" max="5" width="108.75" customWidth="1"/>
    <col min="6" max="6" width="21.25" customWidth="1"/>
    <col min="19" max="21" width="9.25"/>
  </cols>
  <sheetData>
    <row r="1" spans="1:10">
      <c r="A1" s="1" t="s">
        <v>0</v>
      </c>
      <c r="B1" s="3" t="s">
        <v>1</v>
      </c>
      <c r="C1" s="3"/>
      <c r="D1" s="4" t="s">
        <v>2</v>
      </c>
      <c r="E1" s="5" t="s">
        <v>47</v>
      </c>
      <c r="F1" s="5"/>
      <c r="G1" s="33"/>
      <c r="H1" s="24"/>
      <c r="I1" s="24"/>
      <c r="J1" s="24"/>
    </row>
    <row r="2" spans="1:10">
      <c r="A2" s="1" t="s">
        <v>4</v>
      </c>
      <c r="B2" s="3" t="s">
        <v>48</v>
      </c>
      <c r="C2" s="3"/>
      <c r="D2" s="4" t="s">
        <v>6</v>
      </c>
      <c r="E2" s="6" t="s">
        <v>7</v>
      </c>
      <c r="F2" s="6"/>
      <c r="G2" s="33"/>
      <c r="H2" s="24"/>
      <c r="I2" s="24"/>
      <c r="J2" s="24"/>
    </row>
    <row r="3" spans="1:10">
      <c r="A3" s="1" t="s">
        <v>8</v>
      </c>
      <c r="B3" s="3">
        <v>2</v>
      </c>
      <c r="C3" s="3"/>
      <c r="D3" s="7"/>
      <c r="E3" s="7"/>
      <c r="F3" s="33"/>
      <c r="G3" s="33"/>
      <c r="H3" s="24"/>
      <c r="I3" s="24"/>
      <c r="J3" s="24"/>
    </row>
    <row r="4" spans="1:10">
      <c r="A4" s="8"/>
      <c r="B4" s="8"/>
      <c r="C4" s="8"/>
      <c r="D4" s="33"/>
      <c r="E4" s="33"/>
      <c r="F4" s="33"/>
      <c r="G4" s="33"/>
      <c r="H4" s="24"/>
      <c r="I4" s="24"/>
      <c r="J4" s="24"/>
    </row>
    <row r="5" spans="1:9">
      <c r="A5" s="10" t="s">
        <v>9</v>
      </c>
      <c r="B5" s="10" t="s">
        <v>49</v>
      </c>
      <c r="C5" s="42" t="s">
        <v>50</v>
      </c>
      <c r="D5" s="10" t="s">
        <v>10</v>
      </c>
      <c r="E5" s="10" t="s">
        <v>51</v>
      </c>
      <c r="F5" s="10" t="s">
        <v>52</v>
      </c>
      <c r="G5" s="24"/>
      <c r="H5" s="24"/>
      <c r="I5" s="24"/>
    </row>
    <row r="6" spans="1:9">
      <c r="A6" s="12" t="s">
        <v>13</v>
      </c>
      <c r="B6" s="12" t="s">
        <v>14</v>
      </c>
      <c r="C6" s="45" t="s">
        <v>14</v>
      </c>
      <c r="D6" s="12" t="s">
        <v>14</v>
      </c>
      <c r="E6" s="12" t="s">
        <v>14</v>
      </c>
      <c r="F6" s="12" t="s">
        <v>53</v>
      </c>
      <c r="G6" s="24"/>
      <c r="H6" s="24"/>
      <c r="I6" s="24"/>
    </row>
    <row r="7" spans="1:9">
      <c r="A7" s="12" t="s">
        <v>16</v>
      </c>
      <c r="B7" s="12" t="s">
        <v>54</v>
      </c>
      <c r="C7" s="45" t="s">
        <v>55</v>
      </c>
      <c r="D7" s="12" t="s">
        <v>17</v>
      </c>
      <c r="E7" s="12" t="s">
        <v>56</v>
      </c>
      <c r="F7" s="12" t="s">
        <v>57</v>
      </c>
      <c r="G7" s="24"/>
      <c r="H7" s="24"/>
      <c r="I7" s="24"/>
    </row>
    <row r="8" s="46" customFormat="1" spans="1:15">
      <c r="A8" s="58">
        <v>20</v>
      </c>
      <c r="B8" s="58">
        <v>1</v>
      </c>
      <c r="C8" s="58">
        <v>0</v>
      </c>
      <c r="D8" s="50">
        <v>1100</v>
      </c>
      <c r="E8" s="51" t="s">
        <v>58</v>
      </c>
      <c r="F8">
        <v>8888</v>
      </c>
      <c r="G8" s="52"/>
      <c r="H8"/>
      <c r="I8" s="52"/>
      <c r="J8" s="52"/>
      <c r="K8" s="52"/>
      <c r="L8" s="52"/>
      <c r="M8" s="52"/>
      <c r="N8" s="52"/>
      <c r="O8" s="52"/>
    </row>
    <row r="9" s="46" customFormat="1" spans="1:15">
      <c r="A9" s="58">
        <v>50</v>
      </c>
      <c r="B9" s="58">
        <v>1</v>
      </c>
      <c r="C9" s="58">
        <v>1</v>
      </c>
      <c r="D9" s="31">
        <v>5000</v>
      </c>
      <c r="E9" s="51" t="s">
        <v>59</v>
      </c>
      <c r="F9">
        <v>12888</v>
      </c>
      <c r="G9" s="52"/>
      <c r="H9"/>
      <c r="I9" s="52"/>
      <c r="J9" s="52"/>
      <c r="K9" s="52"/>
      <c r="L9" s="52"/>
      <c r="M9" s="52"/>
      <c r="N9" s="52"/>
      <c r="O9" s="52"/>
    </row>
    <row r="10" s="46" customFormat="1" spans="1:15">
      <c r="A10" s="58">
        <v>100</v>
      </c>
      <c r="B10" s="58">
        <v>1</v>
      </c>
      <c r="C10" s="58">
        <v>2</v>
      </c>
      <c r="D10" s="31">
        <v>10000</v>
      </c>
      <c r="E10" s="51" t="s">
        <v>60</v>
      </c>
      <c r="F10">
        <v>32888</v>
      </c>
      <c r="G10" s="52"/>
      <c r="H10"/>
      <c r="I10" s="52"/>
      <c r="J10" s="52"/>
      <c r="K10" s="52"/>
      <c r="L10" s="52"/>
      <c r="M10" s="52"/>
      <c r="N10" s="52"/>
      <c r="O10" s="52"/>
    </row>
    <row r="11" s="46" customFormat="1" spans="1:15">
      <c r="A11" s="58">
        <v>200</v>
      </c>
      <c r="B11" s="58">
        <v>1</v>
      </c>
      <c r="C11" s="58">
        <v>3</v>
      </c>
      <c r="D11" s="31">
        <v>20000</v>
      </c>
      <c r="E11" s="51" t="s">
        <v>61</v>
      </c>
      <c r="F11">
        <v>58888</v>
      </c>
      <c r="G11" s="52"/>
      <c r="H11"/>
      <c r="I11" s="52"/>
      <c r="J11" s="52"/>
      <c r="K11" s="52"/>
      <c r="L11" s="52"/>
      <c r="M11" s="52"/>
      <c r="N11" s="52"/>
      <c r="O11" s="52"/>
    </row>
    <row r="12" s="46" customFormat="1" spans="1:15">
      <c r="A12" s="58">
        <v>500</v>
      </c>
      <c r="B12" s="58">
        <v>1</v>
      </c>
      <c r="C12" s="58">
        <v>4</v>
      </c>
      <c r="D12" s="31">
        <v>50000</v>
      </c>
      <c r="E12" s="51" t="s">
        <v>62</v>
      </c>
      <c r="F12">
        <v>88888</v>
      </c>
      <c r="G12" s="52"/>
      <c r="H12"/>
      <c r="I12" s="52"/>
      <c r="J12" s="52"/>
      <c r="K12" s="52"/>
      <c r="L12" s="52"/>
      <c r="M12" s="52"/>
      <c r="N12" s="52"/>
      <c r="O12" s="52"/>
    </row>
    <row r="13" s="46" customFormat="1" spans="1:15">
      <c r="A13" s="58">
        <v>1000</v>
      </c>
      <c r="B13" s="58">
        <v>1</v>
      </c>
      <c r="C13" s="58">
        <v>5</v>
      </c>
      <c r="D13" s="31">
        <v>100000</v>
      </c>
      <c r="E13" s="51" t="s">
        <v>63</v>
      </c>
      <c r="F13">
        <v>118888</v>
      </c>
      <c r="G13" s="52"/>
      <c r="H13"/>
      <c r="I13" s="52"/>
      <c r="J13" s="52"/>
      <c r="K13" s="52"/>
      <c r="L13" s="52"/>
      <c r="M13" s="52"/>
      <c r="N13" s="52"/>
      <c r="O13" s="52"/>
    </row>
    <row r="14" s="46" customFormat="1" spans="1:15">
      <c r="A14" s="58">
        <v>2000</v>
      </c>
      <c r="B14" s="58">
        <v>1</v>
      </c>
      <c r="C14" s="58">
        <v>6</v>
      </c>
      <c r="D14" s="31">
        <v>200000</v>
      </c>
      <c r="E14" s="51" t="s">
        <v>64</v>
      </c>
      <c r="F14">
        <v>188888</v>
      </c>
      <c r="G14" s="52"/>
      <c r="H14"/>
      <c r="I14" s="52"/>
      <c r="J14" s="52"/>
      <c r="K14" s="52"/>
      <c r="L14" s="52"/>
      <c r="M14" s="52"/>
      <c r="N14" s="52"/>
      <c r="O14" s="52"/>
    </row>
    <row r="15" s="46" customFormat="1" spans="1:15">
      <c r="A15" s="58">
        <v>5000</v>
      </c>
      <c r="B15" s="58">
        <v>1</v>
      </c>
      <c r="C15" s="58">
        <v>7</v>
      </c>
      <c r="D15" s="31">
        <v>500000</v>
      </c>
      <c r="E15" s="51" t="s">
        <v>65</v>
      </c>
      <c r="F15">
        <v>258888</v>
      </c>
      <c r="G15" s="52"/>
      <c r="H15"/>
      <c r="I15" s="52"/>
      <c r="J15" s="52"/>
      <c r="K15" s="52"/>
      <c r="L15" s="52"/>
      <c r="M15" s="52"/>
      <c r="N15" s="52"/>
      <c r="O15" s="52"/>
    </row>
    <row r="16" s="46" customFormat="1" spans="1:15">
      <c r="A16" s="58">
        <v>10</v>
      </c>
      <c r="B16" s="58">
        <v>2</v>
      </c>
      <c r="C16" s="58">
        <v>0</v>
      </c>
      <c r="D16" s="31">
        <v>1000</v>
      </c>
      <c r="E16" s="51" t="s">
        <v>66</v>
      </c>
      <c r="F16">
        <v>3888</v>
      </c>
      <c r="G16" s="52"/>
      <c r="H16"/>
      <c r="I16" s="52"/>
      <c r="J16" s="52"/>
      <c r="K16" s="52"/>
      <c r="L16" s="52"/>
      <c r="M16" s="52"/>
      <c r="N16" s="52"/>
      <c r="O16" s="52"/>
    </row>
    <row r="17" s="46" customFormat="1" spans="1:15">
      <c r="A17" s="58">
        <v>20</v>
      </c>
      <c r="B17" s="58">
        <v>2</v>
      </c>
      <c r="C17" s="58">
        <v>1</v>
      </c>
      <c r="D17" s="31">
        <v>2000</v>
      </c>
      <c r="E17" s="51" t="s">
        <v>67</v>
      </c>
      <c r="F17">
        <v>8888</v>
      </c>
      <c r="G17" s="52"/>
      <c r="H17" s="52"/>
      <c r="I17" s="52"/>
      <c r="J17" s="52"/>
      <c r="K17" s="52"/>
      <c r="L17" s="52"/>
      <c r="M17" s="52"/>
      <c r="N17" s="52"/>
      <c r="O17" s="52"/>
    </row>
    <row r="18" s="46" customFormat="1" spans="1:15">
      <c r="A18" s="58">
        <v>50</v>
      </c>
      <c r="B18" s="58">
        <v>2</v>
      </c>
      <c r="C18" s="58">
        <v>2</v>
      </c>
      <c r="D18" s="31">
        <v>5000</v>
      </c>
      <c r="E18" s="51" t="s">
        <v>68</v>
      </c>
      <c r="F18">
        <v>12888</v>
      </c>
      <c r="G18" s="52"/>
      <c r="H18" s="52"/>
      <c r="I18" s="52"/>
      <c r="J18" s="52"/>
      <c r="K18" s="52"/>
      <c r="L18" s="52"/>
      <c r="M18" s="52"/>
      <c r="N18" s="52"/>
      <c r="O18" s="52"/>
    </row>
    <row r="19" s="46" customFormat="1" spans="1:15">
      <c r="A19" s="58">
        <v>100</v>
      </c>
      <c r="B19" s="58">
        <v>2</v>
      </c>
      <c r="C19" s="58">
        <v>3</v>
      </c>
      <c r="D19" s="31">
        <v>10000</v>
      </c>
      <c r="E19" s="51" t="s">
        <v>69</v>
      </c>
      <c r="F19">
        <v>32888</v>
      </c>
      <c r="G19" s="52"/>
      <c r="H19" s="52"/>
      <c r="I19" s="52"/>
      <c r="J19" s="52"/>
      <c r="K19" s="52"/>
      <c r="L19" s="52"/>
      <c r="M19" s="52"/>
      <c r="N19" s="52"/>
      <c r="O19" s="52"/>
    </row>
    <row r="20" s="46" customFormat="1" spans="1:15">
      <c r="A20" s="58">
        <v>200</v>
      </c>
      <c r="B20" s="58">
        <v>2</v>
      </c>
      <c r="C20" s="58">
        <v>4</v>
      </c>
      <c r="D20" s="31">
        <v>20000</v>
      </c>
      <c r="E20" s="51" t="s">
        <v>70</v>
      </c>
      <c r="F20">
        <v>58888</v>
      </c>
      <c r="G20" s="52"/>
      <c r="H20" s="52"/>
      <c r="I20" s="52"/>
      <c r="J20" s="52"/>
      <c r="K20" s="52"/>
      <c r="L20" s="52"/>
      <c r="M20" s="52"/>
      <c r="N20" s="52"/>
      <c r="O20" s="52"/>
    </row>
    <row r="21" s="46" customFormat="1" spans="1:15">
      <c r="A21" s="58">
        <v>500</v>
      </c>
      <c r="B21" s="58">
        <v>2</v>
      </c>
      <c r="C21" s="58">
        <v>5</v>
      </c>
      <c r="D21" s="31">
        <v>50000</v>
      </c>
      <c r="E21" s="51" t="s">
        <v>62</v>
      </c>
      <c r="F21">
        <v>88888</v>
      </c>
      <c r="G21" s="52"/>
      <c r="H21" s="52"/>
      <c r="I21" s="52"/>
      <c r="J21" s="52"/>
      <c r="K21" s="52"/>
      <c r="L21" s="52"/>
      <c r="M21" s="52"/>
      <c r="N21" s="52"/>
      <c r="O21" s="52"/>
    </row>
    <row r="22" s="46" customFormat="1" spans="1:15">
      <c r="A22" s="58">
        <v>1000</v>
      </c>
      <c r="B22" s="58">
        <v>2</v>
      </c>
      <c r="C22" s="58">
        <v>6</v>
      </c>
      <c r="D22" s="31">
        <v>100000</v>
      </c>
      <c r="E22" s="51" t="s">
        <v>63</v>
      </c>
      <c r="F22">
        <v>118888</v>
      </c>
      <c r="G22" s="52"/>
      <c r="H22" s="52"/>
      <c r="I22" s="52"/>
      <c r="J22" s="52"/>
      <c r="K22" s="52"/>
      <c r="L22" s="52"/>
      <c r="M22" s="52"/>
      <c r="N22" s="52"/>
      <c r="O22" s="52"/>
    </row>
    <row r="23" s="46" customFormat="1" spans="1:15">
      <c r="A23" s="58">
        <v>2000</v>
      </c>
      <c r="B23" s="58">
        <v>2</v>
      </c>
      <c r="C23" s="58">
        <v>7</v>
      </c>
      <c r="D23" s="31">
        <v>200000</v>
      </c>
      <c r="E23" s="51" t="s">
        <v>64</v>
      </c>
      <c r="F23">
        <v>188888</v>
      </c>
      <c r="G23" s="52"/>
      <c r="H23" s="52"/>
      <c r="I23" s="52"/>
      <c r="J23" s="52"/>
      <c r="K23" s="52"/>
      <c r="L23" s="52"/>
      <c r="M23" s="52"/>
      <c r="N23" s="52"/>
      <c r="O23" s="52"/>
    </row>
    <row r="24" s="46" customFormat="1" spans="1:15">
      <c r="A24" s="58">
        <v>5000</v>
      </c>
      <c r="B24" s="58">
        <v>2</v>
      </c>
      <c r="C24" s="58">
        <v>8</v>
      </c>
      <c r="D24" s="31">
        <v>500000</v>
      </c>
      <c r="E24" s="51" t="s">
        <v>65</v>
      </c>
      <c r="F24">
        <v>258888</v>
      </c>
      <c r="G24" s="52"/>
      <c r="H24" s="52"/>
      <c r="I24" s="52"/>
      <c r="J24" s="52"/>
      <c r="K24" s="52"/>
      <c r="L24" s="52"/>
      <c r="M24" s="52"/>
      <c r="N24" s="52"/>
      <c r="O24" s="52"/>
    </row>
    <row r="25" s="46" customFormat="1" spans="1:15">
      <c r="A25" s="58">
        <v>10</v>
      </c>
      <c r="B25" s="58">
        <v>3</v>
      </c>
      <c r="C25" s="58">
        <v>0</v>
      </c>
      <c r="D25" s="31">
        <v>1000</v>
      </c>
      <c r="E25" s="51" t="s">
        <v>71</v>
      </c>
      <c r="F25">
        <v>3888</v>
      </c>
      <c r="G25" s="52"/>
      <c r="H25" s="52"/>
      <c r="I25" s="52"/>
      <c r="J25" s="52"/>
      <c r="K25" s="52"/>
      <c r="L25" s="52"/>
      <c r="M25" s="52"/>
      <c r="N25" s="52"/>
      <c r="O25" s="52"/>
    </row>
    <row r="26" s="46" customFormat="1" spans="1:15">
      <c r="A26" s="58">
        <v>20</v>
      </c>
      <c r="B26" s="58">
        <v>3</v>
      </c>
      <c r="C26" s="58">
        <v>1</v>
      </c>
      <c r="D26" s="31">
        <v>2000</v>
      </c>
      <c r="E26" s="51" t="s">
        <v>72</v>
      </c>
      <c r="F26">
        <v>8888</v>
      </c>
      <c r="G26" s="52"/>
      <c r="H26" s="52"/>
      <c r="I26" s="52"/>
      <c r="J26" s="52"/>
      <c r="K26" s="52"/>
      <c r="L26" s="52"/>
      <c r="M26" s="52"/>
      <c r="N26" s="52"/>
      <c r="O26" s="52"/>
    </row>
    <row r="27" s="46" customFormat="1" spans="1:15">
      <c r="A27" s="58">
        <v>50</v>
      </c>
      <c r="B27" s="58">
        <v>3</v>
      </c>
      <c r="C27" s="58">
        <v>2</v>
      </c>
      <c r="D27" s="31">
        <v>5000</v>
      </c>
      <c r="E27" s="51" t="s">
        <v>73</v>
      </c>
      <c r="F27">
        <v>12888</v>
      </c>
      <c r="G27" s="52"/>
      <c r="H27" s="52"/>
      <c r="I27" s="52"/>
      <c r="J27" s="52"/>
      <c r="K27" s="52"/>
      <c r="L27" s="52"/>
      <c r="M27" s="52"/>
      <c r="N27" s="52"/>
      <c r="O27" s="52"/>
    </row>
    <row r="28" s="46" customFormat="1" spans="1:15">
      <c r="A28" s="58">
        <v>100</v>
      </c>
      <c r="B28" s="58">
        <v>3</v>
      </c>
      <c r="C28" s="58">
        <v>3</v>
      </c>
      <c r="D28" s="31">
        <v>10000</v>
      </c>
      <c r="E28" s="51" t="s">
        <v>74</v>
      </c>
      <c r="F28">
        <v>32888</v>
      </c>
      <c r="G28" s="52"/>
      <c r="H28" s="52"/>
      <c r="I28" s="52"/>
      <c r="J28" s="52"/>
      <c r="K28" s="52"/>
      <c r="L28" s="52"/>
      <c r="M28" s="52"/>
      <c r="N28" s="52"/>
      <c r="O28" s="52"/>
    </row>
    <row r="29" s="46" customFormat="1" spans="1:15">
      <c r="A29" s="58">
        <v>200</v>
      </c>
      <c r="B29" s="58">
        <v>3</v>
      </c>
      <c r="C29" s="58">
        <v>4</v>
      </c>
      <c r="D29" s="31">
        <v>20000</v>
      </c>
      <c r="E29" s="51" t="s">
        <v>75</v>
      </c>
      <c r="F29">
        <v>58888</v>
      </c>
      <c r="G29" s="52"/>
      <c r="H29" s="52"/>
      <c r="I29" s="52"/>
      <c r="J29" s="52"/>
      <c r="K29" s="52"/>
      <c r="L29" s="52"/>
      <c r="M29" s="52"/>
      <c r="N29" s="52"/>
      <c r="O29" s="52"/>
    </row>
    <row r="30" s="46" customFormat="1" spans="1:15">
      <c r="A30" s="58">
        <v>500</v>
      </c>
      <c r="B30" s="58">
        <v>3</v>
      </c>
      <c r="C30" s="58">
        <v>5</v>
      </c>
      <c r="D30" s="31">
        <v>50000</v>
      </c>
      <c r="E30" s="51" t="s">
        <v>62</v>
      </c>
      <c r="F30">
        <v>88888</v>
      </c>
      <c r="G30" s="52"/>
      <c r="H30" s="52"/>
      <c r="I30" s="52"/>
      <c r="J30" s="52"/>
      <c r="K30" s="52"/>
      <c r="L30" s="52"/>
      <c r="M30" s="52"/>
      <c r="N30" s="52"/>
      <c r="O30" s="52"/>
    </row>
    <row r="31" s="46" customFormat="1" spans="1:15">
      <c r="A31" s="58">
        <v>1000</v>
      </c>
      <c r="B31" s="58">
        <v>3</v>
      </c>
      <c r="C31" s="58">
        <v>6</v>
      </c>
      <c r="D31" s="31">
        <v>100000</v>
      </c>
      <c r="E31" s="51" t="s">
        <v>63</v>
      </c>
      <c r="F31">
        <v>118888</v>
      </c>
      <c r="G31" s="52"/>
      <c r="H31" s="52"/>
      <c r="I31" s="52"/>
      <c r="J31" s="52"/>
      <c r="K31" s="52"/>
      <c r="L31" s="52"/>
      <c r="M31" s="52"/>
      <c r="N31" s="52"/>
      <c r="O31" s="52"/>
    </row>
    <row r="32" s="46" customFormat="1" spans="1:15">
      <c r="A32" s="58">
        <v>2000</v>
      </c>
      <c r="B32" s="49">
        <v>3</v>
      </c>
      <c r="C32" s="58">
        <v>7</v>
      </c>
      <c r="D32" s="31">
        <v>200000</v>
      </c>
      <c r="E32" s="51" t="s">
        <v>64</v>
      </c>
      <c r="F32">
        <v>188888</v>
      </c>
      <c r="G32" s="52"/>
      <c r="H32" s="52"/>
      <c r="I32" s="52"/>
      <c r="J32" s="52"/>
      <c r="K32" s="52"/>
      <c r="L32" s="52"/>
      <c r="M32" s="52"/>
      <c r="N32" s="52"/>
      <c r="O32" s="52"/>
    </row>
    <row r="33" s="46" customFormat="1" spans="1:15">
      <c r="A33" s="58">
        <v>5000</v>
      </c>
      <c r="B33" s="49">
        <v>3</v>
      </c>
      <c r="C33" s="58">
        <v>8</v>
      </c>
      <c r="D33" s="31">
        <v>500000</v>
      </c>
      <c r="E33" s="51" t="s">
        <v>65</v>
      </c>
      <c r="F33">
        <v>258888</v>
      </c>
      <c r="G33" s="52"/>
      <c r="H33" s="52"/>
      <c r="I33" s="52"/>
      <c r="J33" s="52"/>
      <c r="K33" s="52"/>
      <c r="L33" s="52"/>
      <c r="M33" s="52"/>
      <c r="N33" s="52"/>
      <c r="O33" s="52"/>
    </row>
    <row r="34" s="46" customFormat="1" spans="1:15">
      <c r="A34" s="58">
        <v>10</v>
      </c>
      <c r="B34" s="49">
        <v>4</v>
      </c>
      <c r="C34" s="58">
        <v>0</v>
      </c>
      <c r="D34" s="31">
        <v>1000</v>
      </c>
      <c r="E34" s="51" t="s">
        <v>76</v>
      </c>
      <c r="F34">
        <v>3888</v>
      </c>
      <c r="G34" s="52"/>
      <c r="H34" s="52"/>
      <c r="I34" s="52"/>
      <c r="J34" s="52"/>
      <c r="K34" s="52"/>
      <c r="L34" s="52"/>
      <c r="M34" s="52"/>
      <c r="N34" s="52"/>
      <c r="O34" s="52"/>
    </row>
    <row r="35" s="46" customFormat="1" spans="1:15">
      <c r="A35" s="58">
        <v>20</v>
      </c>
      <c r="B35" s="49">
        <v>4</v>
      </c>
      <c r="C35" s="58">
        <v>1</v>
      </c>
      <c r="D35" s="31">
        <v>2000</v>
      </c>
      <c r="E35" s="51" t="s">
        <v>77</v>
      </c>
      <c r="F35">
        <v>8888</v>
      </c>
      <c r="G35" s="52"/>
      <c r="H35" s="52"/>
      <c r="I35" s="52"/>
      <c r="J35" s="52"/>
      <c r="K35" s="52"/>
      <c r="L35" s="52"/>
      <c r="M35" s="52"/>
      <c r="N35" s="52"/>
      <c r="O35" s="52"/>
    </row>
    <row r="36" s="46" customFormat="1" spans="1:15">
      <c r="A36" s="58">
        <v>50</v>
      </c>
      <c r="B36" s="49">
        <v>4</v>
      </c>
      <c r="C36" s="58">
        <v>2</v>
      </c>
      <c r="D36" s="31">
        <v>5000</v>
      </c>
      <c r="E36" s="51" t="s">
        <v>78</v>
      </c>
      <c r="F36">
        <v>12888</v>
      </c>
      <c r="G36" s="52"/>
      <c r="H36" s="52"/>
      <c r="I36" s="52"/>
      <c r="J36" s="52"/>
      <c r="K36" s="52"/>
      <c r="L36" s="52"/>
      <c r="M36" s="52"/>
      <c r="N36" s="52"/>
      <c r="O36" s="52"/>
    </row>
    <row r="37" s="46" customFormat="1" spans="1:15">
      <c r="A37" s="58">
        <v>100</v>
      </c>
      <c r="B37" s="49">
        <v>4</v>
      </c>
      <c r="C37" s="58">
        <v>3</v>
      </c>
      <c r="D37" s="31">
        <v>10000</v>
      </c>
      <c r="E37" s="51" t="s">
        <v>79</v>
      </c>
      <c r="F37">
        <v>32888</v>
      </c>
      <c r="G37" s="52"/>
      <c r="H37" s="52"/>
      <c r="I37" s="52"/>
      <c r="J37" s="52"/>
      <c r="K37" s="52"/>
      <c r="L37" s="52"/>
      <c r="M37" s="52"/>
      <c r="N37" s="52"/>
      <c r="O37" s="52"/>
    </row>
    <row r="38" s="46" customFormat="1" spans="1:15">
      <c r="A38" s="58">
        <v>200</v>
      </c>
      <c r="B38" s="49">
        <v>4</v>
      </c>
      <c r="C38" s="58">
        <v>4</v>
      </c>
      <c r="D38" s="31">
        <v>20000</v>
      </c>
      <c r="E38" s="51" t="s">
        <v>80</v>
      </c>
      <c r="F38">
        <v>58888</v>
      </c>
      <c r="G38" s="52"/>
      <c r="H38" s="52"/>
      <c r="I38" s="52"/>
      <c r="J38" s="52"/>
      <c r="K38" s="52"/>
      <c r="L38" s="52"/>
      <c r="M38" s="52"/>
      <c r="N38" s="52"/>
      <c r="O38" s="52"/>
    </row>
    <row r="39" s="46" customFormat="1" spans="1:15">
      <c r="A39" s="58">
        <v>500</v>
      </c>
      <c r="B39" s="49">
        <v>4</v>
      </c>
      <c r="C39" s="58">
        <v>5</v>
      </c>
      <c r="D39" s="31">
        <v>50000</v>
      </c>
      <c r="E39" s="51" t="s">
        <v>62</v>
      </c>
      <c r="F39">
        <v>88888</v>
      </c>
      <c r="G39" s="52"/>
      <c r="H39" s="52"/>
      <c r="I39" s="52"/>
      <c r="J39" s="52"/>
      <c r="K39" s="52"/>
      <c r="L39" s="52"/>
      <c r="M39" s="52"/>
      <c r="N39" s="52"/>
      <c r="O39" s="52"/>
    </row>
    <row r="40" s="46" customFormat="1" spans="1:15">
      <c r="A40" s="58">
        <v>1000</v>
      </c>
      <c r="B40" s="49">
        <v>4</v>
      </c>
      <c r="C40" s="58">
        <v>6</v>
      </c>
      <c r="D40" s="31">
        <v>100000</v>
      </c>
      <c r="E40" s="51" t="s">
        <v>63</v>
      </c>
      <c r="F40">
        <v>118888</v>
      </c>
      <c r="G40" s="52"/>
      <c r="H40" s="52"/>
      <c r="I40" s="52"/>
      <c r="J40" s="52"/>
      <c r="K40" s="52"/>
      <c r="L40" s="52"/>
      <c r="M40" s="52"/>
      <c r="N40" s="52"/>
      <c r="O40" s="52"/>
    </row>
    <row r="41" s="46" customFormat="1" spans="1:15">
      <c r="A41" s="58">
        <v>2000</v>
      </c>
      <c r="B41" s="49">
        <v>4</v>
      </c>
      <c r="C41" s="58">
        <v>7</v>
      </c>
      <c r="D41" s="31">
        <v>200000</v>
      </c>
      <c r="E41" s="51" t="s">
        <v>64</v>
      </c>
      <c r="F41">
        <v>188888</v>
      </c>
      <c r="G41" s="52"/>
      <c r="H41" s="52"/>
      <c r="I41" s="52"/>
      <c r="J41" s="52"/>
      <c r="K41" s="52"/>
      <c r="L41" s="52"/>
      <c r="M41" s="52"/>
      <c r="N41" s="52"/>
      <c r="O41" s="52"/>
    </row>
    <row r="42" s="46" customFormat="1" spans="1:15">
      <c r="A42" s="58">
        <v>5000</v>
      </c>
      <c r="B42" s="49">
        <v>4</v>
      </c>
      <c r="C42" s="58">
        <v>8</v>
      </c>
      <c r="D42" s="31">
        <v>500000</v>
      </c>
      <c r="E42" s="51" t="s">
        <v>65</v>
      </c>
      <c r="F42">
        <v>258888</v>
      </c>
      <c r="G42" s="52"/>
      <c r="H42" s="52"/>
      <c r="I42" s="52"/>
      <c r="J42" s="52"/>
      <c r="K42" s="52"/>
      <c r="L42" s="52"/>
      <c r="M42" s="52"/>
      <c r="N42" s="52"/>
      <c r="O42" s="52"/>
    </row>
    <row r="43" s="46" customFormat="1" spans="1:15">
      <c r="A43" s="58">
        <v>10</v>
      </c>
      <c r="B43" s="49">
        <v>5</v>
      </c>
      <c r="C43" s="58">
        <v>0</v>
      </c>
      <c r="D43" s="31">
        <v>1000</v>
      </c>
      <c r="E43" s="51" t="s">
        <v>81</v>
      </c>
      <c r="F43">
        <v>3888</v>
      </c>
      <c r="G43" s="52"/>
      <c r="H43" s="52"/>
      <c r="I43" s="52"/>
      <c r="J43" s="52"/>
      <c r="K43" s="52"/>
      <c r="L43" s="52"/>
      <c r="M43" s="52"/>
      <c r="N43" s="52"/>
      <c r="O43" s="52"/>
    </row>
    <row r="44" s="46" customFormat="1" spans="1:15">
      <c r="A44" s="49">
        <v>20</v>
      </c>
      <c r="B44" s="49">
        <v>5</v>
      </c>
      <c r="C44" s="49">
        <v>1</v>
      </c>
      <c r="D44" s="31">
        <v>2000</v>
      </c>
      <c r="E44" s="51" t="s">
        <v>82</v>
      </c>
      <c r="F44">
        <v>8888</v>
      </c>
      <c r="G44" s="52"/>
      <c r="H44" s="52"/>
      <c r="I44" s="52"/>
      <c r="J44" s="52"/>
      <c r="K44" s="52"/>
      <c r="L44" s="52"/>
      <c r="M44" s="52"/>
      <c r="N44" s="52"/>
      <c r="O44" s="52"/>
    </row>
    <row r="45" s="46" customFormat="1" spans="1:15">
      <c r="A45" s="49">
        <v>50</v>
      </c>
      <c r="B45" s="49">
        <v>5</v>
      </c>
      <c r="C45" s="49">
        <v>2</v>
      </c>
      <c r="D45" s="31">
        <v>5000</v>
      </c>
      <c r="E45" s="51" t="s">
        <v>83</v>
      </c>
      <c r="F45">
        <v>12888</v>
      </c>
      <c r="G45" s="52"/>
      <c r="H45" s="52"/>
      <c r="I45" s="52"/>
      <c r="J45" s="52"/>
      <c r="K45" s="52"/>
      <c r="L45" s="52"/>
      <c r="M45" s="52"/>
      <c r="N45" s="52"/>
      <c r="O45" s="52"/>
    </row>
    <row r="46" s="46" customFormat="1" spans="1:15">
      <c r="A46" s="49">
        <v>100</v>
      </c>
      <c r="B46" s="49">
        <v>5</v>
      </c>
      <c r="C46" s="49">
        <v>3</v>
      </c>
      <c r="D46" s="31">
        <v>10000</v>
      </c>
      <c r="E46" s="51" t="s">
        <v>84</v>
      </c>
      <c r="F46">
        <v>32888</v>
      </c>
      <c r="G46" s="52"/>
      <c r="H46" s="52"/>
      <c r="I46" s="52"/>
      <c r="J46" s="52"/>
      <c r="K46" s="52"/>
      <c r="L46" s="52"/>
      <c r="M46" s="52"/>
      <c r="N46" s="52"/>
      <c r="O46" s="52"/>
    </row>
    <row r="47" s="46" customFormat="1" spans="1:15">
      <c r="A47" s="49">
        <v>200</v>
      </c>
      <c r="B47" s="49">
        <v>5</v>
      </c>
      <c r="C47" s="49">
        <v>4</v>
      </c>
      <c r="D47" s="31">
        <v>20000</v>
      </c>
      <c r="E47" s="51" t="s">
        <v>85</v>
      </c>
      <c r="F47">
        <v>58888</v>
      </c>
      <c r="G47" s="52"/>
      <c r="H47" s="52"/>
      <c r="I47" s="52"/>
      <c r="J47" s="52"/>
      <c r="K47" s="52"/>
      <c r="L47" s="52"/>
      <c r="M47" s="52"/>
      <c r="N47" s="52"/>
      <c r="O47" s="52"/>
    </row>
    <row r="48" s="46" customFormat="1" spans="1:15">
      <c r="A48" s="49">
        <v>500</v>
      </c>
      <c r="B48" s="49">
        <v>5</v>
      </c>
      <c r="C48" s="49">
        <v>5</v>
      </c>
      <c r="D48" s="31">
        <v>50000</v>
      </c>
      <c r="E48" s="51" t="s">
        <v>62</v>
      </c>
      <c r="F48">
        <v>88888</v>
      </c>
      <c r="G48" s="52"/>
      <c r="H48" s="52"/>
      <c r="I48" s="52"/>
      <c r="J48" s="52"/>
      <c r="K48" s="52"/>
      <c r="L48" s="52"/>
      <c r="M48" s="52"/>
      <c r="N48" s="52"/>
      <c r="O48" s="52"/>
    </row>
    <row r="49" s="46" customFormat="1" spans="1:15">
      <c r="A49" s="49">
        <v>1000</v>
      </c>
      <c r="B49" s="49">
        <v>5</v>
      </c>
      <c r="C49" s="49">
        <v>6</v>
      </c>
      <c r="D49" s="31">
        <v>100000</v>
      </c>
      <c r="E49" s="51" t="s">
        <v>63</v>
      </c>
      <c r="F49">
        <v>118888</v>
      </c>
      <c r="G49" s="52"/>
      <c r="H49" s="52"/>
      <c r="I49" s="52"/>
      <c r="J49" s="52"/>
      <c r="K49" s="52"/>
      <c r="L49" s="52"/>
      <c r="M49" s="52"/>
      <c r="N49" s="52"/>
      <c r="O49" s="52"/>
    </row>
    <row r="50" s="46" customFormat="1" spans="1:15">
      <c r="A50" s="49">
        <v>2000</v>
      </c>
      <c r="B50" s="49">
        <v>5</v>
      </c>
      <c r="C50" s="49">
        <v>7</v>
      </c>
      <c r="D50" s="31">
        <v>200000</v>
      </c>
      <c r="E50" s="51" t="s">
        <v>64</v>
      </c>
      <c r="F50">
        <v>188888</v>
      </c>
      <c r="G50" s="52"/>
      <c r="H50" s="52"/>
      <c r="I50" s="52"/>
      <c r="J50" s="52"/>
      <c r="K50" s="52"/>
      <c r="L50" s="52"/>
      <c r="M50" s="52"/>
      <c r="N50" s="52"/>
      <c r="O50" s="52"/>
    </row>
    <row r="51" s="46" customFormat="1" spans="1:15">
      <c r="A51" s="49">
        <v>5000</v>
      </c>
      <c r="B51" s="49">
        <v>5</v>
      </c>
      <c r="C51" s="49">
        <v>8</v>
      </c>
      <c r="D51" s="31">
        <v>500000</v>
      </c>
      <c r="E51" s="51" t="s">
        <v>65</v>
      </c>
      <c r="F51">
        <v>258888</v>
      </c>
      <c r="G51" s="52"/>
      <c r="H51" s="52"/>
      <c r="I51" s="52"/>
      <c r="J51" s="52"/>
      <c r="K51" s="52"/>
      <c r="L51" s="52"/>
      <c r="M51" s="52"/>
      <c r="N51" s="52"/>
      <c r="O51" s="52"/>
    </row>
    <row r="52" s="46" customFormat="1" spans="1:15">
      <c r="A52" s="49">
        <v>10</v>
      </c>
      <c r="B52" s="49">
        <v>6</v>
      </c>
      <c r="C52" s="49">
        <v>0</v>
      </c>
      <c r="D52" s="31">
        <v>1000</v>
      </c>
      <c r="E52" s="51" t="s">
        <v>86</v>
      </c>
      <c r="F52">
        <v>3888</v>
      </c>
      <c r="G52" s="52"/>
      <c r="H52" s="52"/>
      <c r="I52" s="52"/>
      <c r="J52" s="52"/>
      <c r="K52" s="52"/>
      <c r="L52" s="52"/>
      <c r="M52" s="52"/>
      <c r="N52" s="52"/>
      <c r="O52" s="52"/>
    </row>
    <row r="53" s="46" customFormat="1" spans="1:15">
      <c r="A53" s="49">
        <v>20</v>
      </c>
      <c r="B53" s="49">
        <v>6</v>
      </c>
      <c r="C53" s="49">
        <v>1</v>
      </c>
      <c r="D53" s="31">
        <v>2000</v>
      </c>
      <c r="E53" s="51" t="s">
        <v>87</v>
      </c>
      <c r="F53">
        <v>8888</v>
      </c>
      <c r="G53" s="52"/>
      <c r="H53" s="52"/>
      <c r="I53" s="52"/>
      <c r="J53" s="52"/>
      <c r="K53" s="52"/>
      <c r="L53" s="52"/>
      <c r="M53" s="52"/>
      <c r="N53" s="52"/>
      <c r="O53" s="52"/>
    </row>
    <row r="54" s="46" customFormat="1" spans="1:15">
      <c r="A54" s="49">
        <v>50</v>
      </c>
      <c r="B54" s="49">
        <v>6</v>
      </c>
      <c r="C54" s="49">
        <v>2</v>
      </c>
      <c r="D54" s="31">
        <v>5000</v>
      </c>
      <c r="E54" s="51" t="s">
        <v>88</v>
      </c>
      <c r="F54">
        <v>12888</v>
      </c>
      <c r="G54" s="52"/>
      <c r="H54" s="52"/>
      <c r="I54" s="52"/>
      <c r="J54" s="52"/>
      <c r="K54" s="52"/>
      <c r="L54" s="52"/>
      <c r="M54" s="52"/>
      <c r="N54" s="52"/>
      <c r="O54" s="52"/>
    </row>
    <row r="55" s="46" customFormat="1" spans="1:15">
      <c r="A55" s="49">
        <v>100</v>
      </c>
      <c r="B55" s="49">
        <v>6</v>
      </c>
      <c r="C55" s="49">
        <v>3</v>
      </c>
      <c r="D55" s="31">
        <v>10000</v>
      </c>
      <c r="E55" s="51" t="s">
        <v>89</v>
      </c>
      <c r="F55">
        <v>32888</v>
      </c>
      <c r="G55" s="52"/>
      <c r="H55" s="52"/>
      <c r="I55" s="52"/>
      <c r="J55" s="52"/>
      <c r="K55" s="52"/>
      <c r="L55" s="52"/>
      <c r="M55" s="52"/>
      <c r="N55" s="52"/>
      <c r="O55" s="52"/>
    </row>
    <row r="56" s="46" customFormat="1" spans="1:15">
      <c r="A56" s="49">
        <v>200</v>
      </c>
      <c r="B56" s="49">
        <v>6</v>
      </c>
      <c r="C56" s="49">
        <v>4</v>
      </c>
      <c r="D56" s="31">
        <v>20000</v>
      </c>
      <c r="E56" s="51" t="s">
        <v>90</v>
      </c>
      <c r="F56">
        <v>58888</v>
      </c>
      <c r="G56" s="52"/>
      <c r="H56" s="52"/>
      <c r="I56" s="52"/>
      <c r="J56" s="52"/>
      <c r="K56" s="52"/>
      <c r="L56" s="52"/>
      <c r="M56" s="52"/>
      <c r="N56" s="52"/>
      <c r="O56" s="52"/>
    </row>
    <row r="57" s="46" customFormat="1" spans="1:15">
      <c r="A57" s="49">
        <v>500</v>
      </c>
      <c r="B57" s="49">
        <v>6</v>
      </c>
      <c r="C57" s="49">
        <v>5</v>
      </c>
      <c r="D57" s="31">
        <v>50000</v>
      </c>
      <c r="E57" s="51" t="s">
        <v>62</v>
      </c>
      <c r="F57">
        <v>88888</v>
      </c>
      <c r="G57" s="52"/>
      <c r="H57" s="52"/>
      <c r="I57" s="52"/>
      <c r="J57" s="52"/>
      <c r="K57" s="52"/>
      <c r="L57" s="52"/>
      <c r="M57" s="52"/>
      <c r="N57" s="52"/>
      <c r="O57" s="52"/>
    </row>
    <row r="58" s="46" customFormat="1" spans="1:15">
      <c r="A58" s="49">
        <v>1000</v>
      </c>
      <c r="B58" s="49">
        <v>6</v>
      </c>
      <c r="C58" s="49">
        <v>6</v>
      </c>
      <c r="D58" s="31">
        <v>100000</v>
      </c>
      <c r="E58" s="51" t="s">
        <v>63</v>
      </c>
      <c r="F58">
        <v>118888</v>
      </c>
      <c r="G58" s="52"/>
      <c r="H58" s="52"/>
      <c r="I58" s="52"/>
      <c r="J58" s="52"/>
      <c r="K58" s="52"/>
      <c r="L58" s="52"/>
      <c r="M58" s="52"/>
      <c r="N58" s="52"/>
      <c r="O58" s="52"/>
    </row>
    <row r="59" s="46" customFormat="1" spans="1:15">
      <c r="A59" s="49">
        <v>2000</v>
      </c>
      <c r="B59" s="49">
        <v>6</v>
      </c>
      <c r="C59" s="49">
        <v>7</v>
      </c>
      <c r="D59" s="31">
        <v>200000</v>
      </c>
      <c r="E59" s="51" t="s">
        <v>64</v>
      </c>
      <c r="F59">
        <v>188888</v>
      </c>
      <c r="G59" s="52"/>
      <c r="H59" s="52"/>
      <c r="I59" s="52"/>
      <c r="J59" s="52"/>
      <c r="K59" s="52"/>
      <c r="L59" s="52"/>
      <c r="M59" s="52"/>
      <c r="N59" s="52"/>
      <c r="O59" s="52"/>
    </row>
    <row r="60" s="46" customFormat="1" spans="1:15">
      <c r="A60" s="49">
        <v>5000</v>
      </c>
      <c r="B60" s="49">
        <v>6</v>
      </c>
      <c r="C60" s="49">
        <v>8</v>
      </c>
      <c r="D60" s="31">
        <v>500000</v>
      </c>
      <c r="E60" s="51" t="s">
        <v>65</v>
      </c>
      <c r="F60">
        <v>258888</v>
      </c>
      <c r="G60" s="52"/>
      <c r="H60" s="52"/>
      <c r="I60" s="52"/>
      <c r="J60" s="52"/>
      <c r="K60" s="52"/>
      <c r="L60" s="52"/>
      <c r="M60" s="52"/>
      <c r="N60" s="52"/>
      <c r="O60" s="52"/>
    </row>
    <row r="61" s="46" customFormat="1" spans="1:15">
      <c r="A61" s="49">
        <v>10</v>
      </c>
      <c r="B61" s="49">
        <v>7</v>
      </c>
      <c r="C61" s="49">
        <v>0</v>
      </c>
      <c r="D61" s="31">
        <v>1000</v>
      </c>
      <c r="E61" s="51" t="s">
        <v>86</v>
      </c>
      <c r="F61">
        <v>3888</v>
      </c>
      <c r="G61" s="52"/>
      <c r="H61" s="52"/>
      <c r="I61" s="52"/>
      <c r="J61" s="52"/>
      <c r="K61" s="52"/>
      <c r="L61" s="52"/>
      <c r="M61" s="52"/>
      <c r="N61" s="52"/>
      <c r="O61" s="52"/>
    </row>
    <row r="62" s="46" customFormat="1" spans="1:15">
      <c r="A62" s="49">
        <v>20</v>
      </c>
      <c r="B62" s="49">
        <v>7</v>
      </c>
      <c r="C62" s="49">
        <v>1</v>
      </c>
      <c r="D62" s="31">
        <v>2000</v>
      </c>
      <c r="E62" s="51" t="s">
        <v>87</v>
      </c>
      <c r="F62">
        <v>8888</v>
      </c>
      <c r="G62" s="52"/>
      <c r="H62" s="52"/>
      <c r="I62" s="52"/>
      <c r="J62" s="52"/>
      <c r="K62" s="52"/>
      <c r="L62" s="52"/>
      <c r="M62" s="52"/>
      <c r="N62" s="52"/>
      <c r="O62" s="52"/>
    </row>
    <row r="63" s="46" customFormat="1" spans="1:15">
      <c r="A63" s="49">
        <v>50</v>
      </c>
      <c r="B63" s="49">
        <v>7</v>
      </c>
      <c r="C63" s="49">
        <v>2</v>
      </c>
      <c r="D63" s="31">
        <v>5000</v>
      </c>
      <c r="E63" s="51" t="s">
        <v>88</v>
      </c>
      <c r="F63">
        <v>12888</v>
      </c>
      <c r="G63" s="52"/>
      <c r="H63" s="52"/>
      <c r="I63" s="52"/>
      <c r="J63" s="52"/>
      <c r="K63" s="52"/>
      <c r="L63" s="52"/>
      <c r="M63" s="52"/>
      <c r="N63" s="52"/>
      <c r="O63" s="52"/>
    </row>
    <row r="64" s="46" customFormat="1" spans="1:15">
      <c r="A64" s="49">
        <v>100</v>
      </c>
      <c r="B64" s="49">
        <v>7</v>
      </c>
      <c r="C64" s="49">
        <v>3</v>
      </c>
      <c r="D64" s="31">
        <v>10000</v>
      </c>
      <c r="E64" s="51" t="s">
        <v>89</v>
      </c>
      <c r="F64">
        <v>32888</v>
      </c>
      <c r="G64" s="52"/>
      <c r="H64" s="52"/>
      <c r="I64" s="52"/>
      <c r="J64" s="52"/>
      <c r="K64" s="52"/>
      <c r="L64" s="52"/>
      <c r="M64" s="52"/>
      <c r="N64" s="52"/>
      <c r="O64" s="52"/>
    </row>
    <row r="65" s="46" customFormat="1" spans="1:15">
      <c r="A65" s="49">
        <v>200</v>
      </c>
      <c r="B65" s="49">
        <v>7</v>
      </c>
      <c r="C65" s="49">
        <v>4</v>
      </c>
      <c r="D65" s="31">
        <v>20000</v>
      </c>
      <c r="E65" s="51" t="s">
        <v>90</v>
      </c>
      <c r="F65">
        <v>58888</v>
      </c>
      <c r="G65" s="52"/>
      <c r="H65" s="52"/>
      <c r="I65" s="52"/>
      <c r="J65" s="52"/>
      <c r="K65" s="52"/>
      <c r="L65" s="52"/>
      <c r="M65" s="52"/>
      <c r="N65" s="52"/>
      <c r="O65" s="52"/>
    </row>
    <row r="66" s="46" customFormat="1" spans="1:15">
      <c r="A66" s="49">
        <v>500</v>
      </c>
      <c r="B66" s="49">
        <v>7</v>
      </c>
      <c r="C66" s="49">
        <v>5</v>
      </c>
      <c r="D66" s="31">
        <v>50000</v>
      </c>
      <c r="E66" s="51" t="s">
        <v>62</v>
      </c>
      <c r="F66">
        <v>88888</v>
      </c>
      <c r="G66" s="52"/>
      <c r="H66" s="52"/>
      <c r="I66" s="52"/>
      <c r="J66" s="52"/>
      <c r="K66" s="52"/>
      <c r="L66" s="52"/>
      <c r="M66" s="52"/>
      <c r="N66" s="52"/>
      <c r="O66" s="52"/>
    </row>
    <row r="67" s="46" customFormat="1" spans="1:15">
      <c r="A67" s="49">
        <v>1000</v>
      </c>
      <c r="B67" s="49">
        <v>7</v>
      </c>
      <c r="C67" s="49">
        <v>6</v>
      </c>
      <c r="D67" s="31">
        <v>100000</v>
      </c>
      <c r="E67" s="51" t="s">
        <v>63</v>
      </c>
      <c r="F67">
        <v>118888</v>
      </c>
      <c r="G67" s="52"/>
      <c r="H67" s="52"/>
      <c r="I67" s="52"/>
      <c r="J67" s="52"/>
      <c r="K67" s="52"/>
      <c r="L67" s="52"/>
      <c r="M67" s="52"/>
      <c r="N67" s="52"/>
      <c r="O67" s="52"/>
    </row>
    <row r="68" s="46" customFormat="1" spans="1:15">
      <c r="A68" s="49">
        <v>2000</v>
      </c>
      <c r="B68" s="49">
        <v>7</v>
      </c>
      <c r="C68" s="49">
        <v>7</v>
      </c>
      <c r="D68" s="31">
        <v>200000</v>
      </c>
      <c r="E68" s="51" t="s">
        <v>64</v>
      </c>
      <c r="F68">
        <v>188888</v>
      </c>
      <c r="G68" s="52"/>
      <c r="H68" s="52"/>
      <c r="I68" s="52"/>
      <c r="J68" s="52"/>
      <c r="K68" s="52"/>
      <c r="L68" s="52"/>
      <c r="M68" s="52"/>
      <c r="N68" s="52"/>
      <c r="O68" s="52"/>
    </row>
    <row r="69" s="46" customFormat="1" spans="1:15">
      <c r="A69" s="49">
        <v>5000</v>
      </c>
      <c r="B69" s="49">
        <v>7</v>
      </c>
      <c r="C69" s="49">
        <v>8</v>
      </c>
      <c r="D69" s="31">
        <v>500000</v>
      </c>
      <c r="E69" s="51" t="s">
        <v>65</v>
      </c>
      <c r="F69">
        <v>258888</v>
      </c>
      <c r="G69" s="52"/>
      <c r="H69" s="52"/>
      <c r="I69" s="52"/>
      <c r="J69" s="52"/>
      <c r="K69" s="52"/>
      <c r="L69" s="52"/>
      <c r="M69" s="52"/>
      <c r="N69" s="52"/>
      <c r="O69" s="52"/>
    </row>
    <row r="70" s="46" customFormat="1" spans="1:15">
      <c r="A70" s="49"/>
      <c r="B70" s="49"/>
      <c r="C70" s="49"/>
      <c r="D70" s="31"/>
      <c r="E70" s="51"/>
      <c r="F70"/>
      <c r="G70" s="52"/>
      <c r="H70" s="52"/>
      <c r="I70" s="52"/>
      <c r="J70" s="52"/>
      <c r="K70" s="52"/>
      <c r="L70" s="52"/>
      <c r="M70" s="52"/>
      <c r="N70" s="52"/>
      <c r="O70" s="52"/>
    </row>
    <row r="71" s="46" customFormat="1" spans="1:15">
      <c r="A71" s="49"/>
      <c r="B71" s="49"/>
      <c r="C71" s="49"/>
      <c r="D71" s="31"/>
      <c r="E71" s="51"/>
      <c r="F71"/>
      <c r="G71" s="52"/>
      <c r="H71" s="52"/>
      <c r="I71" s="52"/>
      <c r="J71" s="52"/>
      <c r="K71" s="52"/>
      <c r="L71" s="52"/>
      <c r="M71" s="52"/>
      <c r="N71" s="52"/>
      <c r="O71" s="52"/>
    </row>
    <row r="72" s="46" customFormat="1" spans="1:15">
      <c r="A72" s="49"/>
      <c r="B72" s="49"/>
      <c r="C72" s="49"/>
      <c r="D72" s="31"/>
      <c r="E72" s="51"/>
      <c r="F72"/>
      <c r="G72" s="52"/>
      <c r="H72" s="52"/>
      <c r="I72" s="52"/>
      <c r="J72" s="52"/>
      <c r="K72" s="52"/>
      <c r="L72" s="52"/>
      <c r="M72" s="52"/>
      <c r="N72" s="52"/>
      <c r="O72" s="52"/>
    </row>
    <row r="73" s="46" customFormat="1" spans="1:15">
      <c r="A73" s="49"/>
      <c r="B73" s="49"/>
      <c r="C73" s="49"/>
      <c r="D73" s="31"/>
      <c r="E73" s="51"/>
      <c r="F73"/>
      <c r="G73" s="52"/>
      <c r="H73" s="52"/>
      <c r="I73" s="52"/>
      <c r="J73" s="52"/>
      <c r="K73" s="52"/>
      <c r="L73" s="52"/>
      <c r="M73" s="52"/>
      <c r="N73" s="52"/>
      <c r="O73" s="52"/>
    </row>
    <row r="74" s="46" customFormat="1" spans="1:15">
      <c r="A74" s="49"/>
      <c r="B74" s="49"/>
      <c r="C74" s="49"/>
      <c r="D74" s="31"/>
      <c r="E74" s="51"/>
      <c r="F74"/>
      <c r="G74" s="52"/>
      <c r="H74" s="52"/>
      <c r="I74" s="52"/>
      <c r="J74" s="52"/>
      <c r="K74" s="52"/>
      <c r="L74" s="52"/>
      <c r="M74" s="52"/>
      <c r="N74" s="52"/>
      <c r="O74" s="52"/>
    </row>
    <row r="75" s="46" customFormat="1" spans="1:15">
      <c r="A75" s="49"/>
      <c r="B75" s="49"/>
      <c r="C75" s="59" t="s">
        <v>91</v>
      </c>
      <c r="D75" s="60" t="s">
        <v>92</v>
      </c>
      <c r="E75" s="51"/>
      <c r="F75"/>
      <c r="G75" s="52"/>
      <c r="H75" s="52"/>
      <c r="I75" s="52"/>
      <c r="J75" s="52"/>
      <c r="K75" s="52"/>
      <c r="L75" s="52"/>
      <c r="M75" s="52"/>
      <c r="N75" s="52"/>
      <c r="O75" s="52"/>
    </row>
    <row r="76" s="46" customFormat="1" spans="1:15">
      <c r="A76" s="49"/>
      <c r="B76" s="49"/>
      <c r="C76" s="49">
        <v>18</v>
      </c>
      <c r="D76" s="31">
        <v>1</v>
      </c>
      <c r="E76" s="51"/>
      <c r="F76"/>
      <c r="G76" s="52"/>
      <c r="H76" s="52"/>
      <c r="I76" s="52"/>
      <c r="J76" s="52"/>
      <c r="K76" s="52"/>
      <c r="L76" s="52"/>
      <c r="M76" s="52"/>
      <c r="N76" s="52"/>
      <c r="O76" s="52"/>
    </row>
    <row r="77" s="46" customFormat="1" spans="1:15">
      <c r="A77" s="49"/>
      <c r="B77" s="49"/>
      <c r="C77" s="49">
        <f>C76+1</f>
        <v>19</v>
      </c>
      <c r="D77" s="49">
        <f>D76+1</f>
        <v>2</v>
      </c>
      <c r="E77" s="51"/>
      <c r="F77"/>
      <c r="G77" s="52"/>
      <c r="H77" s="52"/>
      <c r="I77" s="52"/>
      <c r="J77" s="52"/>
      <c r="K77" s="52"/>
      <c r="L77" s="52"/>
      <c r="M77" s="52"/>
      <c r="N77" s="52"/>
      <c r="O77" s="52"/>
    </row>
    <row r="78" s="46" customFormat="1" spans="1:15">
      <c r="A78" s="49"/>
      <c r="B78" s="49"/>
      <c r="C78" s="49">
        <f t="shared" ref="C78:D85" si="0">C77+1</f>
        <v>20</v>
      </c>
      <c r="D78" s="49">
        <f t="shared" si="0"/>
        <v>3</v>
      </c>
      <c r="E78" s="51"/>
      <c r="F78"/>
      <c r="G78" s="52"/>
      <c r="H78" s="52"/>
      <c r="I78" s="52"/>
      <c r="J78" s="52"/>
      <c r="K78" s="52"/>
      <c r="L78" s="52"/>
      <c r="M78" s="52"/>
      <c r="N78" s="52"/>
      <c r="O78" s="52"/>
    </row>
    <row r="79" s="46" customFormat="1" spans="1:15">
      <c r="A79" s="52"/>
      <c r="B79" s="52"/>
      <c r="C79" s="49">
        <f t="shared" si="0"/>
        <v>21</v>
      </c>
      <c r="D79" s="49">
        <f t="shared" si="0"/>
        <v>4</v>
      </c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</row>
    <row r="80" s="46" customFormat="1" spans="1:4">
      <c r="A80" s="49"/>
      <c r="B80" s="49"/>
      <c r="C80" s="49">
        <f t="shared" si="0"/>
        <v>22</v>
      </c>
      <c r="D80" s="49">
        <f t="shared" si="0"/>
        <v>5</v>
      </c>
    </row>
    <row r="81" s="46" customFormat="1" spans="1:4">
      <c r="A81" s="49"/>
      <c r="B81" s="49"/>
      <c r="C81" s="49">
        <f t="shared" si="0"/>
        <v>23</v>
      </c>
      <c r="D81" s="49">
        <f t="shared" si="0"/>
        <v>6</v>
      </c>
    </row>
    <row r="82" s="46" customFormat="1" spans="1:4">
      <c r="A82" s="49"/>
      <c r="B82" s="49"/>
      <c r="C82" s="49">
        <f t="shared" si="0"/>
        <v>24</v>
      </c>
      <c r="D82" s="49">
        <f t="shared" si="0"/>
        <v>7</v>
      </c>
    </row>
    <row r="83" s="46" customFormat="1" spans="1:4">
      <c r="A83" s="49"/>
      <c r="B83" s="49"/>
      <c r="C83" s="49">
        <f t="shared" si="0"/>
        <v>25</v>
      </c>
      <c r="D83" s="49">
        <f t="shared" si="0"/>
        <v>8</v>
      </c>
    </row>
    <row r="84" s="46" customFormat="1" spans="1:4">
      <c r="A84" s="49"/>
      <c r="B84" s="49"/>
      <c r="C84" s="49">
        <f t="shared" si="0"/>
        <v>26</v>
      </c>
      <c r="D84" s="49">
        <f t="shared" si="0"/>
        <v>9</v>
      </c>
    </row>
    <row r="85" s="46" customFormat="1" spans="1:4">
      <c r="A85" s="49"/>
      <c r="B85" s="49"/>
      <c r="C85" s="49">
        <f t="shared" si="0"/>
        <v>27</v>
      </c>
      <c r="D85" s="49">
        <f t="shared" si="0"/>
        <v>10</v>
      </c>
    </row>
    <row r="86" s="46" customFormat="1" spans="1:4">
      <c r="A86" s="49"/>
      <c r="B86" s="49"/>
      <c r="C86" s="49"/>
      <c r="D86" s="49"/>
    </row>
    <row r="87" spans="3:4">
      <c r="C87" s="49"/>
      <c r="D87" s="49"/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08"/>
  <sheetViews>
    <sheetView zoomScale="115" zoomScaleNormal="115" workbookViewId="0">
      <selection activeCell="E20" sqref="E20"/>
    </sheetView>
  </sheetViews>
  <sheetFormatPr defaultColWidth="9" defaultRowHeight="14.4"/>
  <cols>
    <col min="1" max="2" width="9" style="48"/>
    <col min="3" max="3" width="7.37962962962963" style="48" customWidth="1"/>
    <col min="5" max="5" width="108.75" customWidth="1"/>
    <col min="6" max="6" width="21.25" customWidth="1"/>
    <col min="19" max="21" width="9.25"/>
  </cols>
  <sheetData>
    <row r="1" spans="1:10">
      <c r="A1" s="1" t="s">
        <v>0</v>
      </c>
      <c r="B1" s="3" t="s">
        <v>1</v>
      </c>
      <c r="C1" s="3"/>
      <c r="D1" s="4" t="s">
        <v>2</v>
      </c>
      <c r="E1" s="5" t="s">
        <v>93</v>
      </c>
      <c r="F1" s="5"/>
      <c r="G1" s="33"/>
      <c r="H1" s="24"/>
      <c r="I1" s="24"/>
      <c r="J1" s="24"/>
    </row>
    <row r="2" spans="1:10">
      <c r="A2" s="1" t="s">
        <v>4</v>
      </c>
      <c r="B2" s="3" t="s">
        <v>94</v>
      </c>
      <c r="C2" s="3"/>
      <c r="D2" s="4" t="s">
        <v>6</v>
      </c>
      <c r="E2" s="6" t="s">
        <v>7</v>
      </c>
      <c r="F2" s="6"/>
      <c r="G2" s="33"/>
      <c r="H2" s="24"/>
      <c r="I2" s="24"/>
      <c r="J2" s="24"/>
    </row>
    <row r="3" spans="1:10">
      <c r="A3" s="1" t="s">
        <v>8</v>
      </c>
      <c r="B3" s="3">
        <v>2</v>
      </c>
      <c r="C3" s="3"/>
      <c r="D3" s="7"/>
      <c r="E3" s="7"/>
      <c r="F3" s="33"/>
      <c r="G3" s="33"/>
      <c r="H3" s="24"/>
      <c r="I3" s="24"/>
      <c r="J3" s="24"/>
    </row>
    <row r="4" spans="1:10">
      <c r="A4" s="8"/>
      <c r="B4" s="8"/>
      <c r="C4" s="8"/>
      <c r="D4" s="33"/>
      <c r="E4" s="33"/>
      <c r="F4" s="33"/>
      <c r="G4" s="33"/>
      <c r="H4" s="24"/>
      <c r="I4" s="24"/>
      <c r="J4" s="24"/>
    </row>
    <row r="5" spans="1:9">
      <c r="A5" s="10" t="s">
        <v>9</v>
      </c>
      <c r="B5" s="10" t="s">
        <v>49</v>
      </c>
      <c r="C5" s="42" t="s">
        <v>50</v>
      </c>
      <c r="D5" s="10" t="s">
        <v>10</v>
      </c>
      <c r="E5" s="10" t="s">
        <v>51</v>
      </c>
      <c r="F5" s="10" t="s">
        <v>52</v>
      </c>
      <c r="G5" s="24"/>
      <c r="H5" s="24"/>
      <c r="I5" s="24"/>
    </row>
    <row r="6" spans="1:9">
      <c r="A6" s="12" t="s">
        <v>13</v>
      </c>
      <c r="B6" s="12" t="s">
        <v>14</v>
      </c>
      <c r="C6" s="45" t="s">
        <v>14</v>
      </c>
      <c r="D6" s="12" t="s">
        <v>14</v>
      </c>
      <c r="E6" s="12" t="s">
        <v>14</v>
      </c>
      <c r="F6" s="12" t="s">
        <v>53</v>
      </c>
      <c r="G6" s="24"/>
      <c r="H6" s="24"/>
      <c r="I6" s="24"/>
    </row>
    <row r="7" spans="1:9">
      <c r="A7" s="12" t="s">
        <v>16</v>
      </c>
      <c r="B7" s="12" t="s">
        <v>54</v>
      </c>
      <c r="C7" s="45" t="s">
        <v>55</v>
      </c>
      <c r="D7" s="12" t="s">
        <v>17</v>
      </c>
      <c r="E7" s="12" t="s">
        <v>56</v>
      </c>
      <c r="F7" s="12" t="s">
        <v>57</v>
      </c>
      <c r="G7" s="24"/>
      <c r="H7" s="24"/>
      <c r="I7" s="24" t="s">
        <v>56</v>
      </c>
    </row>
    <row r="8" s="46" customFormat="1" spans="1:15">
      <c r="A8" s="49">
        <v>10</v>
      </c>
      <c r="B8" s="49">
        <v>1</v>
      </c>
      <c r="C8" s="49">
        <v>0</v>
      </c>
      <c r="D8" s="50">
        <v>1000</v>
      </c>
      <c r="E8" s="51" t="s">
        <v>95</v>
      </c>
      <c r="F8">
        <v>3888</v>
      </c>
      <c r="G8" s="52"/>
      <c r="H8" s="52"/>
      <c r="I8" s="52" t="s">
        <v>96</v>
      </c>
      <c r="J8" s="52"/>
      <c r="K8" s="52"/>
      <c r="L8" s="52"/>
      <c r="M8" s="52"/>
      <c r="N8" s="52"/>
      <c r="O8" s="52"/>
    </row>
    <row r="9" s="46" customFormat="1" spans="1:15">
      <c r="A9" s="49">
        <v>20</v>
      </c>
      <c r="B9" s="49">
        <v>1</v>
      </c>
      <c r="C9" s="49">
        <v>1</v>
      </c>
      <c r="D9" s="50">
        <v>2000</v>
      </c>
      <c r="E9" s="51" t="s">
        <v>97</v>
      </c>
      <c r="F9">
        <v>8888</v>
      </c>
      <c r="G9" s="52"/>
      <c r="H9" s="52"/>
      <c r="I9" s="52" t="s">
        <v>82</v>
      </c>
      <c r="J9" s="52"/>
      <c r="K9" s="52"/>
      <c r="L9" s="52"/>
      <c r="M9" s="52"/>
      <c r="N9" s="52"/>
      <c r="O9" s="52"/>
    </row>
    <row r="10" s="46" customFormat="1" spans="1:15">
      <c r="A10" s="49">
        <v>50</v>
      </c>
      <c r="B10" s="49">
        <v>1</v>
      </c>
      <c r="C10" s="49">
        <v>2</v>
      </c>
      <c r="D10" s="31">
        <v>5000</v>
      </c>
      <c r="E10" s="51" t="s">
        <v>83</v>
      </c>
      <c r="F10">
        <v>12888</v>
      </c>
      <c r="G10" s="52"/>
      <c r="H10" s="52"/>
      <c r="I10" s="52" t="s">
        <v>83</v>
      </c>
      <c r="J10" s="52"/>
      <c r="K10" s="52"/>
      <c r="L10" s="52"/>
      <c r="M10" s="52"/>
      <c r="N10" s="52"/>
      <c r="O10" s="52"/>
    </row>
    <row r="11" s="46" customFormat="1" spans="1:15">
      <c r="A11" s="49">
        <v>100</v>
      </c>
      <c r="B11" s="49">
        <v>1</v>
      </c>
      <c r="C11" s="49">
        <v>3</v>
      </c>
      <c r="D11" s="50">
        <v>10000</v>
      </c>
      <c r="E11" s="51" t="s">
        <v>98</v>
      </c>
      <c r="F11">
        <v>32888</v>
      </c>
      <c r="G11" s="52"/>
      <c r="H11" s="52"/>
      <c r="I11" s="52" t="s">
        <v>99</v>
      </c>
      <c r="J11" s="52"/>
      <c r="K11" s="52"/>
      <c r="L11" s="52"/>
      <c r="M11" s="52"/>
      <c r="N11" s="52"/>
      <c r="O11" s="52"/>
    </row>
    <row r="12" s="46" customFormat="1" spans="1:15">
      <c r="A12" s="49">
        <v>200</v>
      </c>
      <c r="B12" s="49">
        <v>1</v>
      </c>
      <c r="C12" s="49">
        <v>4</v>
      </c>
      <c r="D12" s="31">
        <v>20000</v>
      </c>
      <c r="E12" s="51" t="s">
        <v>100</v>
      </c>
      <c r="F12">
        <v>58888</v>
      </c>
      <c r="G12" s="52"/>
      <c r="H12" s="52"/>
      <c r="I12" s="52" t="s">
        <v>100</v>
      </c>
      <c r="J12" s="52"/>
      <c r="K12" s="52"/>
      <c r="L12" s="52"/>
      <c r="M12" s="52"/>
      <c r="N12" s="52"/>
      <c r="O12" s="52"/>
    </row>
    <row r="13" s="46" customFormat="1" spans="1:15">
      <c r="A13" s="49">
        <v>500</v>
      </c>
      <c r="B13" s="49">
        <v>1</v>
      </c>
      <c r="C13" s="49">
        <v>5</v>
      </c>
      <c r="D13" s="31">
        <v>50000</v>
      </c>
      <c r="E13" s="51" t="s">
        <v>62</v>
      </c>
      <c r="F13">
        <v>88888</v>
      </c>
      <c r="G13" s="52"/>
      <c r="H13" s="52"/>
      <c r="I13" s="52" t="s">
        <v>62</v>
      </c>
      <c r="J13" s="52"/>
      <c r="K13" s="52"/>
      <c r="L13" s="52"/>
      <c r="M13" s="52"/>
      <c r="N13" s="52"/>
      <c r="O13" s="52"/>
    </row>
    <row r="14" s="46" customFormat="1" spans="1:15">
      <c r="A14" s="49">
        <v>1000</v>
      </c>
      <c r="B14" s="49">
        <v>1</v>
      </c>
      <c r="C14" s="49">
        <v>6</v>
      </c>
      <c r="D14" s="31">
        <v>100000</v>
      </c>
      <c r="E14" s="51" t="s">
        <v>63</v>
      </c>
      <c r="F14">
        <v>118888</v>
      </c>
      <c r="G14" s="52"/>
      <c r="H14" s="52"/>
      <c r="I14" s="52" t="s">
        <v>63</v>
      </c>
      <c r="J14" s="52"/>
      <c r="K14" s="52"/>
      <c r="L14" s="52"/>
      <c r="M14" s="52"/>
      <c r="N14" s="52"/>
      <c r="O14" s="52"/>
    </row>
    <row r="15" s="46" customFormat="1" spans="1:15">
      <c r="A15" s="49">
        <v>2000</v>
      </c>
      <c r="B15" s="49">
        <v>1</v>
      </c>
      <c r="C15" s="49">
        <v>7</v>
      </c>
      <c r="D15" s="31">
        <v>200000</v>
      </c>
      <c r="E15" s="51" t="s">
        <v>64</v>
      </c>
      <c r="F15">
        <v>188888</v>
      </c>
      <c r="G15" s="52"/>
      <c r="H15" s="52"/>
      <c r="I15" s="52" t="s">
        <v>64</v>
      </c>
      <c r="J15" s="52"/>
      <c r="K15" s="52"/>
      <c r="L15" s="52"/>
      <c r="M15" s="52"/>
      <c r="N15" s="52"/>
      <c r="O15" s="52"/>
    </row>
    <row r="16" s="46" customFormat="1" spans="1:15">
      <c r="A16" s="49">
        <v>5000</v>
      </c>
      <c r="B16" s="49">
        <v>1</v>
      </c>
      <c r="C16" s="49">
        <v>8</v>
      </c>
      <c r="D16" s="31">
        <v>500000</v>
      </c>
      <c r="E16" s="51" t="s">
        <v>65</v>
      </c>
      <c r="F16">
        <v>258888</v>
      </c>
      <c r="G16" s="52"/>
      <c r="H16" s="52"/>
      <c r="I16" s="52" t="s">
        <v>65</v>
      </c>
      <c r="J16" s="52"/>
      <c r="K16" s="52"/>
      <c r="L16" s="52"/>
      <c r="M16" s="52"/>
      <c r="N16" s="52"/>
      <c r="O16" s="52"/>
    </row>
    <row r="17" s="47" customFormat="1" ht="15.15" spans="1:15">
      <c r="A17" s="53">
        <v>10000</v>
      </c>
      <c r="B17" s="53">
        <v>1</v>
      </c>
      <c r="C17" s="53">
        <v>9</v>
      </c>
      <c r="D17" s="54">
        <v>1000000</v>
      </c>
      <c r="E17" s="55" t="s">
        <v>101</v>
      </c>
      <c r="F17" s="56">
        <v>308888</v>
      </c>
      <c r="G17" s="57"/>
      <c r="H17" s="57"/>
      <c r="I17" s="52"/>
      <c r="J17" s="57"/>
      <c r="K17" s="57"/>
      <c r="L17" s="57"/>
      <c r="M17" s="57"/>
      <c r="N17" s="57"/>
      <c r="O17" s="57"/>
    </row>
    <row r="18" s="46" customFormat="1" ht="15.15" spans="1:15">
      <c r="A18" s="49">
        <v>10</v>
      </c>
      <c r="B18" s="49">
        <v>2</v>
      </c>
      <c r="C18" s="49">
        <v>0</v>
      </c>
      <c r="D18" s="31">
        <v>1000</v>
      </c>
      <c r="E18" s="51" t="s">
        <v>102</v>
      </c>
      <c r="F18">
        <v>3888</v>
      </c>
      <c r="G18" s="52"/>
      <c r="H18" s="52"/>
      <c r="I18" s="52" t="s">
        <v>103</v>
      </c>
      <c r="J18" s="52"/>
      <c r="K18" s="52"/>
      <c r="L18" s="52"/>
      <c r="M18" s="52"/>
      <c r="N18" s="52"/>
      <c r="O18" s="52"/>
    </row>
    <row r="19" s="46" customFormat="1" spans="1:15">
      <c r="A19" s="49">
        <v>20</v>
      </c>
      <c r="B19" s="49">
        <v>2</v>
      </c>
      <c r="C19" s="49">
        <v>1</v>
      </c>
      <c r="D19" s="31">
        <v>2000</v>
      </c>
      <c r="E19" s="51" t="s">
        <v>104</v>
      </c>
      <c r="F19">
        <v>8888</v>
      </c>
      <c r="G19" s="52"/>
      <c r="H19" s="52"/>
      <c r="I19" s="52" t="s">
        <v>82</v>
      </c>
      <c r="J19" s="52"/>
      <c r="K19" s="52"/>
      <c r="L19" s="52"/>
      <c r="M19" s="52"/>
      <c r="N19" s="52"/>
      <c r="O19" s="52"/>
    </row>
    <row r="20" s="46" customFormat="1" spans="1:15">
      <c r="A20" s="49">
        <v>50</v>
      </c>
      <c r="B20" s="49">
        <v>2</v>
      </c>
      <c r="C20" s="49">
        <v>2</v>
      </c>
      <c r="D20" s="31">
        <v>5000</v>
      </c>
      <c r="E20" s="51" t="s">
        <v>83</v>
      </c>
      <c r="F20">
        <v>12888</v>
      </c>
      <c r="G20" s="52"/>
      <c r="H20" s="52"/>
      <c r="I20" s="52" t="s">
        <v>83</v>
      </c>
      <c r="J20" s="52"/>
      <c r="K20" s="52"/>
      <c r="L20" s="52"/>
      <c r="M20" s="52"/>
      <c r="N20" s="52"/>
      <c r="O20" s="52"/>
    </row>
    <row r="21" s="46" customFormat="1" spans="1:15">
      <c r="A21" s="49">
        <v>100</v>
      </c>
      <c r="B21" s="49">
        <v>2</v>
      </c>
      <c r="C21" s="49">
        <v>3</v>
      </c>
      <c r="D21" s="31">
        <v>10000</v>
      </c>
      <c r="E21" s="51" t="s">
        <v>105</v>
      </c>
      <c r="F21">
        <v>32888</v>
      </c>
      <c r="G21" s="52"/>
      <c r="H21" s="52"/>
      <c r="I21" s="52" t="s">
        <v>106</v>
      </c>
      <c r="J21" s="52"/>
      <c r="K21" s="52"/>
      <c r="L21" s="52"/>
      <c r="M21" s="52"/>
      <c r="N21" s="52"/>
      <c r="O21" s="52"/>
    </row>
    <row r="22" s="46" customFormat="1" spans="1:15">
      <c r="A22" s="49">
        <v>200</v>
      </c>
      <c r="B22" s="49">
        <v>2</v>
      </c>
      <c r="C22" s="49">
        <v>4</v>
      </c>
      <c r="D22" s="31">
        <v>20000</v>
      </c>
      <c r="E22" s="51" t="s">
        <v>107</v>
      </c>
      <c r="F22">
        <v>58888</v>
      </c>
      <c r="G22" s="52"/>
      <c r="H22" s="52"/>
      <c r="I22" s="52" t="s">
        <v>107</v>
      </c>
      <c r="J22" s="52"/>
      <c r="K22" s="52"/>
      <c r="L22" s="52"/>
      <c r="M22" s="52"/>
      <c r="N22" s="52"/>
      <c r="O22" s="52"/>
    </row>
    <row r="23" s="46" customFormat="1" spans="1:15">
      <c r="A23" s="49">
        <v>500</v>
      </c>
      <c r="B23" s="49">
        <v>2</v>
      </c>
      <c r="C23" s="49">
        <v>5</v>
      </c>
      <c r="D23" s="31">
        <v>50000</v>
      </c>
      <c r="E23" s="51" t="s">
        <v>62</v>
      </c>
      <c r="F23">
        <v>88888</v>
      </c>
      <c r="G23" s="52"/>
      <c r="H23" s="52"/>
      <c r="I23" s="52" t="s">
        <v>62</v>
      </c>
      <c r="J23" s="52"/>
      <c r="K23" s="52"/>
      <c r="L23" s="52"/>
      <c r="M23" s="52"/>
      <c r="N23" s="52"/>
      <c r="O23" s="52"/>
    </row>
    <row r="24" s="46" customFormat="1" spans="1:15">
      <c r="A24" s="49">
        <v>1000</v>
      </c>
      <c r="B24" s="49">
        <v>2</v>
      </c>
      <c r="C24" s="49">
        <v>6</v>
      </c>
      <c r="D24" s="31">
        <v>100000</v>
      </c>
      <c r="E24" s="51" t="s">
        <v>63</v>
      </c>
      <c r="F24">
        <v>118888</v>
      </c>
      <c r="G24" s="52"/>
      <c r="H24" s="52"/>
      <c r="I24" s="52" t="s">
        <v>63</v>
      </c>
      <c r="J24" s="52"/>
      <c r="K24" s="52"/>
      <c r="L24" s="52"/>
      <c r="M24" s="52"/>
      <c r="N24" s="52"/>
      <c r="O24" s="52"/>
    </row>
    <row r="25" s="46" customFormat="1" spans="1:15">
      <c r="A25" s="49">
        <v>2000</v>
      </c>
      <c r="B25" s="49">
        <v>2</v>
      </c>
      <c r="C25" s="49">
        <v>7</v>
      </c>
      <c r="D25" s="31">
        <v>200000</v>
      </c>
      <c r="E25" s="51" t="s">
        <v>64</v>
      </c>
      <c r="F25">
        <v>188888</v>
      </c>
      <c r="G25" s="52"/>
      <c r="H25" s="52"/>
      <c r="I25" s="52" t="s">
        <v>64</v>
      </c>
      <c r="J25" s="52"/>
      <c r="K25" s="52"/>
      <c r="L25" s="52"/>
      <c r="M25" s="52"/>
      <c r="N25" s="52"/>
      <c r="O25" s="52"/>
    </row>
    <row r="26" s="46" customFormat="1" spans="1:15">
      <c r="A26" s="49">
        <v>5000</v>
      </c>
      <c r="B26" s="49">
        <v>2</v>
      </c>
      <c r="C26" s="49">
        <v>8</v>
      </c>
      <c r="D26" s="31">
        <v>500000</v>
      </c>
      <c r="E26" s="51" t="s">
        <v>65</v>
      </c>
      <c r="F26">
        <v>258888</v>
      </c>
      <c r="G26" s="52"/>
      <c r="H26" s="52"/>
      <c r="I26" s="52" t="s">
        <v>65</v>
      </c>
      <c r="J26" s="52"/>
      <c r="K26" s="52"/>
      <c r="L26" s="52"/>
      <c r="M26" s="52"/>
      <c r="N26" s="52"/>
      <c r="O26" s="52"/>
    </row>
    <row r="27" s="47" customFormat="1" ht="15.15" spans="1:15">
      <c r="A27" s="53">
        <v>10000</v>
      </c>
      <c r="B27" s="53">
        <v>2</v>
      </c>
      <c r="C27" s="53">
        <v>9</v>
      </c>
      <c r="D27" s="54">
        <v>1000000</v>
      </c>
      <c r="E27" s="55" t="s">
        <v>101</v>
      </c>
      <c r="F27" s="56">
        <v>308888</v>
      </c>
      <c r="G27" s="57"/>
      <c r="H27" s="57"/>
      <c r="I27" s="52"/>
      <c r="J27" s="57"/>
      <c r="K27" s="57"/>
      <c r="L27" s="57"/>
      <c r="M27" s="57"/>
      <c r="N27" s="57"/>
      <c r="O27" s="57"/>
    </row>
    <row r="28" s="46" customFormat="1" ht="15.15" spans="1:15">
      <c r="A28" s="49">
        <v>10</v>
      </c>
      <c r="B28" s="49">
        <v>3</v>
      </c>
      <c r="C28" s="49">
        <v>0</v>
      </c>
      <c r="D28" s="31">
        <v>1000</v>
      </c>
      <c r="E28" s="51" t="s">
        <v>108</v>
      </c>
      <c r="F28">
        <v>3888</v>
      </c>
      <c r="G28" s="52"/>
      <c r="H28" s="52"/>
      <c r="I28" s="52" t="s">
        <v>96</v>
      </c>
      <c r="J28" s="52"/>
      <c r="K28" s="52"/>
      <c r="L28" s="52"/>
      <c r="M28" s="52"/>
      <c r="N28" s="52"/>
      <c r="O28" s="52"/>
    </row>
    <row r="29" s="46" customFormat="1" spans="1:15">
      <c r="A29" s="49">
        <v>20</v>
      </c>
      <c r="B29" s="49">
        <v>3</v>
      </c>
      <c r="C29" s="49">
        <v>1</v>
      </c>
      <c r="D29" s="31">
        <v>2000</v>
      </c>
      <c r="E29" s="51" t="s">
        <v>104</v>
      </c>
      <c r="F29">
        <v>8888</v>
      </c>
      <c r="G29" s="52"/>
      <c r="H29" s="52"/>
      <c r="I29" s="52" t="s">
        <v>82</v>
      </c>
      <c r="J29" s="52"/>
      <c r="K29" s="52"/>
      <c r="L29" s="52"/>
      <c r="M29" s="52"/>
      <c r="N29" s="52"/>
      <c r="O29" s="52"/>
    </row>
    <row r="30" s="46" customFormat="1" spans="1:15">
      <c r="A30" s="49">
        <v>50</v>
      </c>
      <c r="B30" s="49">
        <v>3</v>
      </c>
      <c r="C30" s="49">
        <v>2</v>
      </c>
      <c r="D30" s="31">
        <v>5000</v>
      </c>
      <c r="E30" s="51" t="s">
        <v>83</v>
      </c>
      <c r="F30">
        <v>12888</v>
      </c>
      <c r="G30" s="52"/>
      <c r="H30" s="52"/>
      <c r="I30" s="52" t="s">
        <v>83</v>
      </c>
      <c r="J30" s="52"/>
      <c r="K30" s="52"/>
      <c r="L30" s="52"/>
      <c r="M30" s="52"/>
      <c r="N30" s="52"/>
      <c r="O30" s="52"/>
    </row>
    <row r="31" s="46" customFormat="1" spans="1:15">
      <c r="A31" s="49">
        <v>100</v>
      </c>
      <c r="B31" s="49">
        <v>3</v>
      </c>
      <c r="C31" s="49">
        <v>3</v>
      </c>
      <c r="D31" s="31">
        <v>10000</v>
      </c>
      <c r="E31" s="51" t="s">
        <v>109</v>
      </c>
      <c r="F31">
        <v>32888</v>
      </c>
      <c r="G31" s="52"/>
      <c r="H31" s="52"/>
      <c r="I31" s="52" t="s">
        <v>99</v>
      </c>
      <c r="J31" s="52"/>
      <c r="K31" s="52"/>
      <c r="L31" s="52"/>
      <c r="M31" s="52"/>
      <c r="N31" s="52"/>
      <c r="O31" s="52"/>
    </row>
    <row r="32" s="46" customFormat="1" spans="1:15">
      <c r="A32" s="49">
        <v>200</v>
      </c>
      <c r="B32" s="49">
        <v>3</v>
      </c>
      <c r="C32" s="49">
        <v>4</v>
      </c>
      <c r="D32" s="31">
        <v>20000</v>
      </c>
      <c r="E32" s="51" t="s">
        <v>100</v>
      </c>
      <c r="F32">
        <v>58888</v>
      </c>
      <c r="G32" s="52"/>
      <c r="H32" s="52"/>
      <c r="I32" s="52" t="s">
        <v>100</v>
      </c>
      <c r="J32" s="52"/>
      <c r="K32" s="52"/>
      <c r="L32" s="52"/>
      <c r="M32" s="52"/>
      <c r="N32" s="52"/>
      <c r="O32" s="52"/>
    </row>
    <row r="33" s="46" customFormat="1" spans="1:15">
      <c r="A33" s="49">
        <v>500</v>
      </c>
      <c r="B33" s="49">
        <v>3</v>
      </c>
      <c r="C33" s="49">
        <v>5</v>
      </c>
      <c r="D33" s="31">
        <v>50000</v>
      </c>
      <c r="E33" s="51" t="s">
        <v>62</v>
      </c>
      <c r="F33">
        <v>88888</v>
      </c>
      <c r="G33" s="52"/>
      <c r="H33" s="52"/>
      <c r="I33" s="52" t="s">
        <v>62</v>
      </c>
      <c r="J33" s="52"/>
      <c r="K33" s="52"/>
      <c r="L33" s="52"/>
      <c r="M33" s="52"/>
      <c r="N33" s="52"/>
      <c r="O33" s="52"/>
    </row>
    <row r="34" s="46" customFormat="1" spans="1:15">
      <c r="A34" s="49">
        <v>1000</v>
      </c>
      <c r="B34" s="49">
        <v>3</v>
      </c>
      <c r="C34" s="49">
        <v>6</v>
      </c>
      <c r="D34" s="31">
        <v>100000</v>
      </c>
      <c r="E34" s="51" t="s">
        <v>63</v>
      </c>
      <c r="F34">
        <v>118888</v>
      </c>
      <c r="G34" s="52"/>
      <c r="H34" s="52"/>
      <c r="I34" s="52" t="s">
        <v>63</v>
      </c>
      <c r="J34" s="52"/>
      <c r="K34" s="52"/>
      <c r="L34" s="52"/>
      <c r="M34" s="52"/>
      <c r="N34" s="52"/>
      <c r="O34" s="52"/>
    </row>
    <row r="35" s="46" customFormat="1" spans="1:15">
      <c r="A35" s="49">
        <v>2000</v>
      </c>
      <c r="B35" s="49">
        <v>3</v>
      </c>
      <c r="C35" s="49">
        <v>7</v>
      </c>
      <c r="D35" s="31">
        <v>200000</v>
      </c>
      <c r="E35" s="51" t="s">
        <v>64</v>
      </c>
      <c r="F35">
        <v>188888</v>
      </c>
      <c r="G35" s="52"/>
      <c r="H35" s="52"/>
      <c r="I35" s="52" t="s">
        <v>64</v>
      </c>
      <c r="J35" s="52"/>
      <c r="K35" s="52"/>
      <c r="L35" s="52"/>
      <c r="M35" s="52"/>
      <c r="N35" s="52"/>
      <c r="O35" s="52"/>
    </row>
    <row r="36" s="46" customFormat="1" spans="1:15">
      <c r="A36" s="49">
        <v>5000</v>
      </c>
      <c r="B36" s="49">
        <v>3</v>
      </c>
      <c r="C36" s="49">
        <v>8</v>
      </c>
      <c r="D36" s="31">
        <v>500000</v>
      </c>
      <c r="E36" s="51" t="s">
        <v>65</v>
      </c>
      <c r="F36">
        <v>258888</v>
      </c>
      <c r="G36" s="52"/>
      <c r="H36" s="52"/>
      <c r="I36" s="52" t="s">
        <v>65</v>
      </c>
      <c r="J36" s="52"/>
      <c r="K36" s="52"/>
      <c r="L36" s="52"/>
      <c r="M36" s="52"/>
      <c r="N36" s="52"/>
      <c r="O36" s="52"/>
    </row>
    <row r="37" s="47" customFormat="1" ht="15.15" spans="1:15">
      <c r="A37" s="53">
        <v>10000</v>
      </c>
      <c r="B37" s="53">
        <v>3</v>
      </c>
      <c r="C37" s="53">
        <v>9</v>
      </c>
      <c r="D37" s="54">
        <v>1000000</v>
      </c>
      <c r="E37" s="55" t="s">
        <v>101</v>
      </c>
      <c r="F37" s="56">
        <v>308888</v>
      </c>
      <c r="G37" s="57"/>
      <c r="H37" s="57"/>
      <c r="I37" s="52"/>
      <c r="J37" s="57"/>
      <c r="K37" s="57"/>
      <c r="L37" s="57"/>
      <c r="M37" s="57"/>
      <c r="N37" s="57"/>
      <c r="O37" s="57"/>
    </row>
    <row r="38" s="46" customFormat="1" ht="15.15" spans="1:15">
      <c r="A38" s="49">
        <v>10</v>
      </c>
      <c r="B38" s="49">
        <v>4</v>
      </c>
      <c r="C38" s="49">
        <v>0</v>
      </c>
      <c r="D38" s="31">
        <v>1000</v>
      </c>
      <c r="E38" s="51" t="s">
        <v>110</v>
      </c>
      <c r="F38">
        <v>3888</v>
      </c>
      <c r="G38" s="52"/>
      <c r="H38" s="52"/>
      <c r="I38" s="52" t="s">
        <v>103</v>
      </c>
      <c r="J38" s="52"/>
      <c r="K38" s="52"/>
      <c r="L38" s="52"/>
      <c r="M38" s="52"/>
      <c r="N38" s="52"/>
      <c r="O38" s="52"/>
    </row>
    <row r="39" s="46" customFormat="1" spans="1:15">
      <c r="A39" s="49">
        <v>20</v>
      </c>
      <c r="B39" s="49">
        <v>4</v>
      </c>
      <c r="C39" s="49">
        <v>1</v>
      </c>
      <c r="D39" s="31">
        <v>2000</v>
      </c>
      <c r="E39" s="51" t="s">
        <v>104</v>
      </c>
      <c r="F39">
        <v>8888</v>
      </c>
      <c r="G39" s="52"/>
      <c r="H39" s="52"/>
      <c r="I39" s="52" t="s">
        <v>82</v>
      </c>
      <c r="J39" s="52"/>
      <c r="K39" s="52"/>
      <c r="L39" s="52"/>
      <c r="M39" s="52"/>
      <c r="N39" s="52"/>
      <c r="O39" s="52"/>
    </row>
    <row r="40" s="46" customFormat="1" spans="1:15">
      <c r="A40" s="49">
        <v>50</v>
      </c>
      <c r="B40" s="49">
        <v>4</v>
      </c>
      <c r="C40" s="49">
        <v>2</v>
      </c>
      <c r="D40" s="31">
        <v>5000</v>
      </c>
      <c r="E40" s="51" t="s">
        <v>83</v>
      </c>
      <c r="F40">
        <v>12888</v>
      </c>
      <c r="G40" s="52"/>
      <c r="H40" s="52"/>
      <c r="I40" s="52" t="s">
        <v>83</v>
      </c>
      <c r="J40" s="52"/>
      <c r="K40" s="52"/>
      <c r="L40" s="52"/>
      <c r="M40" s="52"/>
      <c r="N40" s="52"/>
      <c r="O40" s="52"/>
    </row>
    <row r="41" s="46" customFormat="1" spans="1:15">
      <c r="A41" s="49">
        <v>100</v>
      </c>
      <c r="B41" s="49">
        <v>4</v>
      </c>
      <c r="C41" s="49">
        <v>3</v>
      </c>
      <c r="D41" s="31">
        <v>10000</v>
      </c>
      <c r="E41" s="51" t="s">
        <v>111</v>
      </c>
      <c r="F41">
        <v>32888</v>
      </c>
      <c r="G41" s="52"/>
      <c r="H41" s="52"/>
      <c r="I41" s="52" t="s">
        <v>106</v>
      </c>
      <c r="J41" s="52"/>
      <c r="K41" s="52"/>
      <c r="L41" s="52"/>
      <c r="M41" s="52"/>
      <c r="N41" s="52"/>
      <c r="O41" s="52"/>
    </row>
    <row r="42" s="46" customFormat="1" spans="1:15">
      <c r="A42" s="49">
        <v>200</v>
      </c>
      <c r="B42" s="49">
        <v>4</v>
      </c>
      <c r="C42" s="49">
        <v>4</v>
      </c>
      <c r="D42" s="31">
        <v>20000</v>
      </c>
      <c r="E42" s="51" t="s">
        <v>107</v>
      </c>
      <c r="F42">
        <v>58888</v>
      </c>
      <c r="G42" s="52"/>
      <c r="H42" s="52"/>
      <c r="I42" s="52" t="s">
        <v>107</v>
      </c>
      <c r="J42" s="52"/>
      <c r="K42" s="52"/>
      <c r="L42" s="52"/>
      <c r="M42" s="52"/>
      <c r="N42" s="52"/>
      <c r="O42" s="52"/>
    </row>
    <row r="43" s="46" customFormat="1" spans="1:15">
      <c r="A43" s="49">
        <v>500</v>
      </c>
      <c r="B43" s="49">
        <v>4</v>
      </c>
      <c r="C43" s="49">
        <v>5</v>
      </c>
      <c r="D43" s="31">
        <v>50000</v>
      </c>
      <c r="E43" s="51" t="s">
        <v>62</v>
      </c>
      <c r="F43">
        <v>88888</v>
      </c>
      <c r="G43" s="52"/>
      <c r="H43" s="52"/>
      <c r="I43" s="52" t="s">
        <v>62</v>
      </c>
      <c r="J43" s="52"/>
      <c r="K43" s="52"/>
      <c r="L43" s="52"/>
      <c r="M43" s="52"/>
      <c r="N43" s="52"/>
      <c r="O43" s="52"/>
    </row>
    <row r="44" s="46" customFormat="1" spans="1:15">
      <c r="A44" s="49">
        <v>1000</v>
      </c>
      <c r="B44" s="49">
        <v>4</v>
      </c>
      <c r="C44" s="49">
        <v>6</v>
      </c>
      <c r="D44" s="31">
        <v>100000</v>
      </c>
      <c r="E44" s="51" t="s">
        <v>63</v>
      </c>
      <c r="F44">
        <v>118888</v>
      </c>
      <c r="G44" s="52"/>
      <c r="H44" s="52"/>
      <c r="I44" s="52" t="s">
        <v>63</v>
      </c>
      <c r="J44" s="52"/>
      <c r="K44" s="52"/>
      <c r="L44" s="52"/>
      <c r="M44" s="52"/>
      <c r="N44" s="52"/>
      <c r="O44" s="52"/>
    </row>
    <row r="45" s="46" customFormat="1" spans="1:15">
      <c r="A45" s="49">
        <v>2000</v>
      </c>
      <c r="B45" s="49">
        <v>4</v>
      </c>
      <c r="C45" s="49">
        <v>7</v>
      </c>
      <c r="D45" s="31">
        <v>200000</v>
      </c>
      <c r="E45" s="51" t="s">
        <v>64</v>
      </c>
      <c r="F45">
        <v>188888</v>
      </c>
      <c r="G45" s="52"/>
      <c r="H45" s="52"/>
      <c r="I45" s="52" t="s">
        <v>64</v>
      </c>
      <c r="J45" s="52"/>
      <c r="K45" s="52"/>
      <c r="L45" s="52"/>
      <c r="M45" s="52"/>
      <c r="N45" s="52"/>
      <c r="O45" s="52"/>
    </row>
    <row r="46" s="46" customFormat="1" spans="1:15">
      <c r="A46" s="49">
        <v>5000</v>
      </c>
      <c r="B46" s="49">
        <v>4</v>
      </c>
      <c r="C46" s="49">
        <v>8</v>
      </c>
      <c r="D46" s="31">
        <v>500000</v>
      </c>
      <c r="E46" s="51" t="s">
        <v>65</v>
      </c>
      <c r="F46">
        <v>258888</v>
      </c>
      <c r="G46" s="52"/>
      <c r="H46" s="52"/>
      <c r="I46" s="52" t="s">
        <v>65</v>
      </c>
      <c r="J46" s="52"/>
      <c r="K46" s="52"/>
      <c r="L46" s="52"/>
      <c r="M46" s="52"/>
      <c r="N46" s="52"/>
      <c r="O46" s="52"/>
    </row>
    <row r="47" s="47" customFormat="1" ht="15.15" spans="1:15">
      <c r="A47" s="53">
        <v>10000</v>
      </c>
      <c r="B47" s="53">
        <v>4</v>
      </c>
      <c r="C47" s="53">
        <v>9</v>
      </c>
      <c r="D47" s="54">
        <v>1000000</v>
      </c>
      <c r="E47" s="55" t="s">
        <v>101</v>
      </c>
      <c r="F47" s="56">
        <v>308888</v>
      </c>
      <c r="G47" s="57"/>
      <c r="H47" s="57"/>
      <c r="I47" s="52"/>
      <c r="J47" s="57"/>
      <c r="K47" s="57"/>
      <c r="L47" s="57"/>
      <c r="M47" s="57"/>
      <c r="N47" s="57"/>
      <c r="O47" s="57"/>
    </row>
    <row r="48" s="46" customFormat="1" ht="15.15" spans="1:15">
      <c r="A48" s="49">
        <v>10</v>
      </c>
      <c r="B48" s="49">
        <v>5</v>
      </c>
      <c r="C48" s="49">
        <v>0</v>
      </c>
      <c r="D48" s="31">
        <v>1000</v>
      </c>
      <c r="E48" s="51" t="s">
        <v>108</v>
      </c>
      <c r="F48">
        <v>3888</v>
      </c>
      <c r="G48" s="52"/>
      <c r="H48" s="52"/>
      <c r="I48" s="52" t="s">
        <v>96</v>
      </c>
      <c r="J48" s="52"/>
      <c r="K48" s="52"/>
      <c r="L48" s="52"/>
      <c r="M48" s="52"/>
      <c r="N48" s="52"/>
      <c r="O48" s="52"/>
    </row>
    <row r="49" s="46" customFormat="1" spans="1:15">
      <c r="A49" s="49">
        <v>20</v>
      </c>
      <c r="B49" s="49">
        <v>5</v>
      </c>
      <c r="C49" s="49">
        <v>1</v>
      </c>
      <c r="D49" s="31">
        <v>2000</v>
      </c>
      <c r="E49" s="51" t="s">
        <v>104</v>
      </c>
      <c r="F49">
        <v>8888</v>
      </c>
      <c r="G49" s="52"/>
      <c r="H49" s="52"/>
      <c r="I49" s="52" t="s">
        <v>82</v>
      </c>
      <c r="J49" s="52"/>
      <c r="K49" s="52"/>
      <c r="L49" s="52"/>
      <c r="M49" s="52"/>
      <c r="N49" s="52"/>
      <c r="O49" s="52"/>
    </row>
    <row r="50" s="46" customFormat="1" spans="1:15">
      <c r="A50" s="49">
        <v>50</v>
      </c>
      <c r="B50" s="49">
        <v>5</v>
      </c>
      <c r="C50" s="49">
        <v>2</v>
      </c>
      <c r="D50" s="31">
        <v>5000</v>
      </c>
      <c r="E50" s="51" t="s">
        <v>83</v>
      </c>
      <c r="F50">
        <v>12888</v>
      </c>
      <c r="G50" s="52"/>
      <c r="H50" s="52"/>
      <c r="I50" s="52" t="s">
        <v>83</v>
      </c>
      <c r="J50" s="52"/>
      <c r="K50" s="52"/>
      <c r="L50" s="52"/>
      <c r="M50" s="52"/>
      <c r="N50" s="52"/>
      <c r="O50" s="52"/>
    </row>
    <row r="51" s="46" customFormat="1" spans="1:15">
      <c r="A51" s="49">
        <v>100</v>
      </c>
      <c r="B51" s="49">
        <v>5</v>
      </c>
      <c r="C51" s="49">
        <v>3</v>
      </c>
      <c r="D51" s="31">
        <v>10000</v>
      </c>
      <c r="E51" s="51" t="s">
        <v>109</v>
      </c>
      <c r="F51">
        <v>32888</v>
      </c>
      <c r="G51" s="52"/>
      <c r="H51" s="52"/>
      <c r="I51" s="52" t="s">
        <v>99</v>
      </c>
      <c r="J51" s="52"/>
      <c r="K51" s="52"/>
      <c r="L51" s="52"/>
      <c r="M51" s="52"/>
      <c r="N51" s="52"/>
      <c r="O51" s="52"/>
    </row>
    <row r="52" s="46" customFormat="1" spans="1:15">
      <c r="A52" s="49">
        <v>200</v>
      </c>
      <c r="B52" s="49">
        <v>5</v>
      </c>
      <c r="C52" s="49">
        <v>4</v>
      </c>
      <c r="D52" s="31">
        <v>20000</v>
      </c>
      <c r="E52" s="51" t="s">
        <v>100</v>
      </c>
      <c r="F52">
        <v>58888</v>
      </c>
      <c r="G52" s="52"/>
      <c r="H52" s="52"/>
      <c r="I52" s="52" t="s">
        <v>100</v>
      </c>
      <c r="J52" s="52"/>
      <c r="K52" s="52"/>
      <c r="L52" s="52"/>
      <c r="M52" s="52"/>
      <c r="N52" s="52"/>
      <c r="O52" s="52"/>
    </row>
    <row r="53" s="46" customFormat="1" spans="1:15">
      <c r="A53" s="49">
        <v>500</v>
      </c>
      <c r="B53" s="49">
        <v>5</v>
      </c>
      <c r="C53" s="49">
        <v>5</v>
      </c>
      <c r="D53" s="31">
        <v>50000</v>
      </c>
      <c r="E53" s="51" t="s">
        <v>62</v>
      </c>
      <c r="F53">
        <v>88888</v>
      </c>
      <c r="G53" s="52"/>
      <c r="H53" s="52"/>
      <c r="I53" s="52" t="s">
        <v>62</v>
      </c>
      <c r="J53" s="52"/>
      <c r="K53" s="52"/>
      <c r="L53" s="52"/>
      <c r="M53" s="52"/>
      <c r="N53" s="52"/>
      <c r="O53" s="52"/>
    </row>
    <row r="54" s="46" customFormat="1" spans="1:15">
      <c r="A54" s="49">
        <v>1000</v>
      </c>
      <c r="B54" s="49">
        <v>5</v>
      </c>
      <c r="C54" s="49">
        <v>6</v>
      </c>
      <c r="D54" s="31">
        <v>100000</v>
      </c>
      <c r="E54" s="51" t="s">
        <v>63</v>
      </c>
      <c r="F54">
        <v>118888</v>
      </c>
      <c r="G54" s="52"/>
      <c r="H54" s="52"/>
      <c r="I54" s="52" t="s">
        <v>63</v>
      </c>
      <c r="J54" s="52"/>
      <c r="K54" s="52"/>
      <c r="L54" s="52"/>
      <c r="M54" s="52"/>
      <c r="N54" s="52"/>
      <c r="O54" s="52"/>
    </row>
    <row r="55" s="46" customFormat="1" spans="1:15">
      <c r="A55" s="49">
        <v>2000</v>
      </c>
      <c r="B55" s="49">
        <v>5</v>
      </c>
      <c r="C55" s="49">
        <v>7</v>
      </c>
      <c r="D55" s="31">
        <v>200000</v>
      </c>
      <c r="E55" s="51" t="s">
        <v>64</v>
      </c>
      <c r="F55">
        <v>188888</v>
      </c>
      <c r="G55" s="52"/>
      <c r="H55" s="52"/>
      <c r="I55" s="52" t="s">
        <v>64</v>
      </c>
      <c r="J55" s="52"/>
      <c r="K55" s="52"/>
      <c r="L55" s="52"/>
      <c r="M55" s="52"/>
      <c r="N55" s="52"/>
      <c r="O55" s="52"/>
    </row>
    <row r="56" s="46" customFormat="1" spans="1:15">
      <c r="A56" s="49">
        <v>5000</v>
      </c>
      <c r="B56" s="49">
        <v>5</v>
      </c>
      <c r="C56" s="49">
        <v>8</v>
      </c>
      <c r="D56" s="31">
        <v>500000</v>
      </c>
      <c r="E56" s="51" t="s">
        <v>65</v>
      </c>
      <c r="F56">
        <v>258888</v>
      </c>
      <c r="G56" s="52"/>
      <c r="H56" s="52"/>
      <c r="I56" s="52" t="s">
        <v>65</v>
      </c>
      <c r="J56" s="52"/>
      <c r="K56" s="52"/>
      <c r="L56" s="52"/>
      <c r="M56" s="52"/>
      <c r="N56" s="52"/>
      <c r="O56" s="52"/>
    </row>
    <row r="57" s="47" customFormat="1" ht="15.15" spans="1:15">
      <c r="A57" s="53">
        <v>10000</v>
      </c>
      <c r="B57" s="53">
        <v>5</v>
      </c>
      <c r="C57" s="53">
        <v>9</v>
      </c>
      <c r="D57" s="54">
        <v>1000000</v>
      </c>
      <c r="E57" s="55" t="s">
        <v>101</v>
      </c>
      <c r="F57" s="56">
        <v>308888</v>
      </c>
      <c r="G57" s="57"/>
      <c r="H57" s="57"/>
      <c r="I57" s="52"/>
      <c r="J57" s="57"/>
      <c r="K57" s="57"/>
      <c r="L57" s="57"/>
      <c r="M57" s="57"/>
      <c r="N57" s="57"/>
      <c r="O57" s="57"/>
    </row>
    <row r="58" s="46" customFormat="1" ht="15.15" spans="1:15">
      <c r="A58" s="49">
        <v>10</v>
      </c>
      <c r="B58" s="49">
        <v>6</v>
      </c>
      <c r="C58" s="49">
        <v>0</v>
      </c>
      <c r="D58" s="31">
        <v>1000</v>
      </c>
      <c r="E58" s="51" t="s">
        <v>110</v>
      </c>
      <c r="F58">
        <v>3888</v>
      </c>
      <c r="G58" s="52"/>
      <c r="H58" s="52"/>
      <c r="I58" s="52" t="s">
        <v>103</v>
      </c>
      <c r="J58" s="52"/>
      <c r="K58" s="52"/>
      <c r="L58" s="52"/>
      <c r="M58" s="52"/>
      <c r="N58" s="52"/>
      <c r="O58" s="52"/>
    </row>
    <row r="59" s="46" customFormat="1" spans="1:15">
      <c r="A59" s="49">
        <v>20</v>
      </c>
      <c r="B59" s="49">
        <v>6</v>
      </c>
      <c r="C59" s="49">
        <v>1</v>
      </c>
      <c r="D59" s="31">
        <v>2000</v>
      </c>
      <c r="E59" s="51" t="s">
        <v>104</v>
      </c>
      <c r="F59">
        <v>8888</v>
      </c>
      <c r="G59" s="52"/>
      <c r="H59" s="52"/>
      <c r="I59" s="52" t="s">
        <v>82</v>
      </c>
      <c r="J59" s="52"/>
      <c r="K59" s="52"/>
      <c r="L59" s="52"/>
      <c r="M59" s="52"/>
      <c r="N59" s="52"/>
      <c r="O59" s="52"/>
    </row>
    <row r="60" s="46" customFormat="1" spans="1:15">
      <c r="A60" s="49">
        <v>50</v>
      </c>
      <c r="B60" s="49">
        <v>6</v>
      </c>
      <c r="C60" s="49">
        <v>2</v>
      </c>
      <c r="D60" s="31">
        <v>5000</v>
      </c>
      <c r="E60" s="51" t="s">
        <v>83</v>
      </c>
      <c r="F60">
        <v>12888</v>
      </c>
      <c r="G60" s="52"/>
      <c r="H60" s="52"/>
      <c r="I60" s="52" t="s">
        <v>83</v>
      </c>
      <c r="J60" s="52"/>
      <c r="K60" s="52"/>
      <c r="L60" s="52"/>
      <c r="M60" s="52"/>
      <c r="N60" s="52"/>
      <c r="O60" s="52"/>
    </row>
    <row r="61" s="46" customFormat="1" spans="1:15">
      <c r="A61" s="49">
        <v>100</v>
      </c>
      <c r="B61" s="49">
        <v>6</v>
      </c>
      <c r="C61" s="49">
        <v>3</v>
      </c>
      <c r="D61" s="31">
        <v>10000</v>
      </c>
      <c r="E61" s="51" t="s">
        <v>111</v>
      </c>
      <c r="F61">
        <v>32888</v>
      </c>
      <c r="G61" s="52"/>
      <c r="H61" s="52"/>
      <c r="I61" s="52" t="s">
        <v>106</v>
      </c>
      <c r="J61" s="52"/>
      <c r="K61" s="52"/>
      <c r="L61" s="52"/>
      <c r="M61" s="52"/>
      <c r="N61" s="52"/>
      <c r="O61" s="52"/>
    </row>
    <row r="62" s="46" customFormat="1" spans="1:15">
      <c r="A62" s="49">
        <v>200</v>
      </c>
      <c r="B62" s="49">
        <v>6</v>
      </c>
      <c r="C62" s="49">
        <v>4</v>
      </c>
      <c r="D62" s="31">
        <v>20000</v>
      </c>
      <c r="E62" s="51" t="s">
        <v>107</v>
      </c>
      <c r="F62">
        <v>58888</v>
      </c>
      <c r="G62" s="52"/>
      <c r="H62" s="52"/>
      <c r="I62" s="52" t="s">
        <v>107</v>
      </c>
      <c r="J62" s="52"/>
      <c r="K62" s="52"/>
      <c r="L62" s="52"/>
      <c r="M62" s="52"/>
      <c r="N62" s="52"/>
      <c r="O62" s="52"/>
    </row>
    <row r="63" s="46" customFormat="1" spans="1:15">
      <c r="A63" s="49">
        <v>500</v>
      </c>
      <c r="B63" s="49">
        <v>6</v>
      </c>
      <c r="C63" s="49">
        <v>5</v>
      </c>
      <c r="D63" s="31">
        <v>50000</v>
      </c>
      <c r="E63" s="51" t="s">
        <v>62</v>
      </c>
      <c r="F63">
        <v>88888</v>
      </c>
      <c r="G63" s="52"/>
      <c r="H63" s="52"/>
      <c r="I63" s="52" t="s">
        <v>62</v>
      </c>
      <c r="J63" s="52"/>
      <c r="K63" s="52"/>
      <c r="L63" s="52"/>
      <c r="M63" s="52"/>
      <c r="N63" s="52"/>
      <c r="O63" s="52"/>
    </row>
    <row r="64" s="46" customFormat="1" spans="1:15">
      <c r="A64" s="49">
        <v>1000</v>
      </c>
      <c r="B64" s="49">
        <v>6</v>
      </c>
      <c r="C64" s="49">
        <v>6</v>
      </c>
      <c r="D64" s="31">
        <v>100000</v>
      </c>
      <c r="E64" s="51" t="s">
        <v>63</v>
      </c>
      <c r="F64">
        <v>118888</v>
      </c>
      <c r="G64" s="52"/>
      <c r="H64" s="52"/>
      <c r="I64" s="52" t="s">
        <v>63</v>
      </c>
      <c r="J64" s="52"/>
      <c r="K64" s="52"/>
      <c r="L64" s="52"/>
      <c r="M64" s="52"/>
      <c r="N64" s="52"/>
      <c r="O64" s="52"/>
    </row>
    <row r="65" s="46" customFormat="1" spans="1:15">
      <c r="A65" s="49">
        <v>2000</v>
      </c>
      <c r="B65" s="49">
        <v>6</v>
      </c>
      <c r="C65" s="49">
        <v>7</v>
      </c>
      <c r="D65" s="31">
        <v>200000</v>
      </c>
      <c r="E65" s="51" t="s">
        <v>64</v>
      </c>
      <c r="F65">
        <v>188888</v>
      </c>
      <c r="G65" s="52"/>
      <c r="H65" s="52"/>
      <c r="I65" s="52" t="s">
        <v>64</v>
      </c>
      <c r="J65" s="52"/>
      <c r="K65" s="52"/>
      <c r="L65" s="52"/>
      <c r="M65" s="52"/>
      <c r="N65" s="52"/>
      <c r="O65" s="52"/>
    </row>
    <row r="66" s="46" customFormat="1" spans="1:15">
      <c r="A66" s="49">
        <v>5000</v>
      </c>
      <c r="B66" s="49">
        <v>6</v>
      </c>
      <c r="C66" s="49">
        <v>8</v>
      </c>
      <c r="D66" s="31">
        <v>500000</v>
      </c>
      <c r="E66" s="51" t="s">
        <v>65</v>
      </c>
      <c r="F66">
        <v>258888</v>
      </c>
      <c r="G66" s="52"/>
      <c r="H66" s="52"/>
      <c r="I66" s="52" t="s">
        <v>65</v>
      </c>
      <c r="J66" s="52"/>
      <c r="K66" s="52"/>
      <c r="L66" s="52"/>
      <c r="M66" s="52"/>
      <c r="N66" s="52"/>
      <c r="O66" s="52"/>
    </row>
    <row r="67" s="47" customFormat="1" ht="15.15" spans="1:15">
      <c r="A67" s="53">
        <v>10000</v>
      </c>
      <c r="B67" s="53">
        <v>6</v>
      </c>
      <c r="C67" s="53">
        <v>9</v>
      </c>
      <c r="D67" s="54">
        <v>1000000</v>
      </c>
      <c r="E67" s="55" t="s">
        <v>101</v>
      </c>
      <c r="F67" s="56">
        <v>308888</v>
      </c>
      <c r="G67" s="57"/>
      <c r="H67" s="57"/>
      <c r="I67" s="52"/>
      <c r="J67" s="57"/>
      <c r="K67" s="57"/>
      <c r="L67" s="57"/>
      <c r="M67" s="57"/>
      <c r="N67" s="57"/>
      <c r="O67" s="57"/>
    </row>
    <row r="68" s="46" customFormat="1" ht="15.15" spans="1:15">
      <c r="A68" s="49">
        <v>10</v>
      </c>
      <c r="B68" s="49">
        <v>7</v>
      </c>
      <c r="C68" s="49">
        <v>0</v>
      </c>
      <c r="D68" s="31">
        <v>1000</v>
      </c>
      <c r="E68" s="51" t="s">
        <v>110</v>
      </c>
      <c r="F68">
        <v>3888</v>
      </c>
      <c r="G68" s="52"/>
      <c r="H68" s="52"/>
      <c r="I68" s="52" t="s">
        <v>103</v>
      </c>
      <c r="J68" s="52"/>
      <c r="K68" s="52"/>
      <c r="L68" s="52"/>
      <c r="M68" s="52"/>
      <c r="N68" s="52"/>
      <c r="O68" s="52"/>
    </row>
    <row r="69" s="46" customFormat="1" spans="1:15">
      <c r="A69" s="49">
        <v>20</v>
      </c>
      <c r="B69" s="49">
        <v>7</v>
      </c>
      <c r="C69" s="49">
        <v>1</v>
      </c>
      <c r="D69" s="31">
        <v>2000</v>
      </c>
      <c r="E69" s="51" t="s">
        <v>104</v>
      </c>
      <c r="F69">
        <v>8888</v>
      </c>
      <c r="G69" s="52"/>
      <c r="H69" s="52"/>
      <c r="I69" s="52" t="s">
        <v>82</v>
      </c>
      <c r="J69" s="52"/>
      <c r="K69" s="52"/>
      <c r="L69" s="52"/>
      <c r="M69" s="52"/>
      <c r="N69" s="52"/>
      <c r="O69" s="52"/>
    </row>
    <row r="70" s="46" customFormat="1" spans="1:15">
      <c r="A70" s="49">
        <v>50</v>
      </c>
      <c r="B70" s="49">
        <v>7</v>
      </c>
      <c r="C70" s="49">
        <v>2</v>
      </c>
      <c r="D70" s="31">
        <v>5000</v>
      </c>
      <c r="E70" s="51" t="s">
        <v>83</v>
      </c>
      <c r="F70">
        <v>12888</v>
      </c>
      <c r="G70" s="52"/>
      <c r="H70" s="52"/>
      <c r="I70" s="52" t="s">
        <v>83</v>
      </c>
      <c r="J70" s="52"/>
      <c r="K70" s="52"/>
      <c r="L70" s="52"/>
      <c r="M70" s="52"/>
      <c r="N70" s="52"/>
      <c r="O70" s="52"/>
    </row>
    <row r="71" s="46" customFormat="1" spans="1:15">
      <c r="A71" s="49">
        <v>100</v>
      </c>
      <c r="B71" s="49">
        <v>7</v>
      </c>
      <c r="C71" s="49">
        <v>3</v>
      </c>
      <c r="D71" s="31">
        <v>10000</v>
      </c>
      <c r="E71" s="51" t="s">
        <v>111</v>
      </c>
      <c r="F71">
        <v>32888</v>
      </c>
      <c r="G71" s="52"/>
      <c r="H71" s="52"/>
      <c r="I71" s="52" t="s">
        <v>106</v>
      </c>
      <c r="J71" s="52"/>
      <c r="K71" s="52"/>
      <c r="L71" s="52"/>
      <c r="M71" s="52"/>
      <c r="N71" s="52"/>
      <c r="O71" s="52"/>
    </row>
    <row r="72" s="46" customFormat="1" spans="1:15">
      <c r="A72" s="49">
        <v>200</v>
      </c>
      <c r="B72" s="49">
        <v>7</v>
      </c>
      <c r="C72" s="49">
        <v>4</v>
      </c>
      <c r="D72" s="31">
        <v>20000</v>
      </c>
      <c r="E72" s="51" t="s">
        <v>107</v>
      </c>
      <c r="F72">
        <v>58888</v>
      </c>
      <c r="G72" s="52"/>
      <c r="H72" s="52"/>
      <c r="I72" s="52" t="s">
        <v>107</v>
      </c>
      <c r="J72" s="52"/>
      <c r="K72" s="52"/>
      <c r="L72" s="52"/>
      <c r="M72" s="52"/>
      <c r="N72" s="52"/>
      <c r="O72" s="52"/>
    </row>
    <row r="73" s="46" customFormat="1" spans="1:15">
      <c r="A73" s="49">
        <v>500</v>
      </c>
      <c r="B73" s="49">
        <v>7</v>
      </c>
      <c r="C73" s="49">
        <v>5</v>
      </c>
      <c r="D73" s="31">
        <v>50000</v>
      </c>
      <c r="E73" s="51" t="s">
        <v>62</v>
      </c>
      <c r="F73">
        <v>88888</v>
      </c>
      <c r="G73" s="52"/>
      <c r="H73" s="52"/>
      <c r="I73" s="52" t="s">
        <v>62</v>
      </c>
      <c r="J73" s="52"/>
      <c r="K73" s="52"/>
      <c r="L73" s="52"/>
      <c r="M73" s="52"/>
      <c r="N73" s="52"/>
      <c r="O73" s="52"/>
    </row>
    <row r="74" s="46" customFormat="1" spans="1:15">
      <c r="A74" s="49">
        <v>1000</v>
      </c>
      <c r="B74" s="49">
        <v>7</v>
      </c>
      <c r="C74" s="49">
        <v>6</v>
      </c>
      <c r="D74" s="31">
        <v>100000</v>
      </c>
      <c r="E74" s="51" t="s">
        <v>63</v>
      </c>
      <c r="F74">
        <v>118888</v>
      </c>
      <c r="G74" s="52"/>
      <c r="H74" s="52"/>
      <c r="I74" s="52" t="s">
        <v>63</v>
      </c>
      <c r="J74" s="52"/>
      <c r="K74" s="52"/>
      <c r="L74" s="52"/>
      <c r="M74" s="52"/>
      <c r="N74" s="52"/>
      <c r="O74" s="52"/>
    </row>
    <row r="75" s="46" customFormat="1" spans="1:15">
      <c r="A75" s="49">
        <v>2000</v>
      </c>
      <c r="B75" s="49">
        <v>7</v>
      </c>
      <c r="C75" s="49">
        <v>7</v>
      </c>
      <c r="D75" s="31">
        <v>200000</v>
      </c>
      <c r="E75" s="51" t="s">
        <v>64</v>
      </c>
      <c r="F75">
        <v>188888</v>
      </c>
      <c r="G75" s="52"/>
      <c r="H75" s="52"/>
      <c r="I75" s="52" t="s">
        <v>64</v>
      </c>
      <c r="J75" s="52"/>
      <c r="K75" s="52"/>
      <c r="L75" s="52"/>
      <c r="M75" s="52"/>
      <c r="N75" s="52"/>
      <c r="O75" s="52"/>
    </row>
    <row r="76" s="46" customFormat="1" spans="1:15">
      <c r="A76" s="49">
        <v>5000</v>
      </c>
      <c r="B76" s="49">
        <v>7</v>
      </c>
      <c r="C76" s="49">
        <v>8</v>
      </c>
      <c r="D76" s="31">
        <v>500000</v>
      </c>
      <c r="E76" s="51" t="s">
        <v>65</v>
      </c>
      <c r="F76">
        <v>258888</v>
      </c>
      <c r="G76" s="52"/>
      <c r="H76" s="52"/>
      <c r="I76" s="52" t="s">
        <v>65</v>
      </c>
      <c r="J76" s="52"/>
      <c r="K76" s="52"/>
      <c r="L76" s="52"/>
      <c r="M76" s="52"/>
      <c r="N76" s="52"/>
      <c r="O76" s="52"/>
    </row>
    <row r="77" s="47" customFormat="1" ht="15.15" spans="1:15">
      <c r="A77" s="53">
        <v>10000</v>
      </c>
      <c r="B77" s="53">
        <v>7</v>
      </c>
      <c r="C77" s="53">
        <v>9</v>
      </c>
      <c r="D77" s="54">
        <v>1000000</v>
      </c>
      <c r="E77" s="55" t="s">
        <v>101</v>
      </c>
      <c r="F77" s="56">
        <v>308888</v>
      </c>
      <c r="G77" s="57"/>
      <c r="H77" s="57"/>
      <c r="I77" s="52"/>
      <c r="J77" s="57"/>
      <c r="K77" s="57"/>
      <c r="L77" s="57"/>
      <c r="M77" s="57"/>
      <c r="N77" s="57"/>
      <c r="O77" s="57"/>
    </row>
    <row r="78" s="46" customFormat="1" ht="15.15" spans="1:15">
      <c r="A78" s="49">
        <v>10</v>
      </c>
      <c r="B78" s="49">
        <v>8</v>
      </c>
      <c r="C78" s="49">
        <v>0</v>
      </c>
      <c r="D78" s="31">
        <v>1000</v>
      </c>
      <c r="E78" s="51" t="s">
        <v>108</v>
      </c>
      <c r="F78">
        <v>3888</v>
      </c>
      <c r="G78" s="52"/>
      <c r="H78" s="52"/>
      <c r="I78" s="52" t="s">
        <v>96</v>
      </c>
      <c r="J78" s="52"/>
      <c r="K78" s="52"/>
      <c r="L78" s="52"/>
      <c r="M78" s="52"/>
      <c r="N78" s="52"/>
      <c r="O78" s="52"/>
    </row>
    <row r="79" s="46" customFormat="1" spans="1:15">
      <c r="A79" s="49">
        <v>20</v>
      </c>
      <c r="B79" s="49">
        <v>8</v>
      </c>
      <c r="C79" s="49">
        <v>1</v>
      </c>
      <c r="D79" s="31">
        <v>2000</v>
      </c>
      <c r="E79" s="51" t="s">
        <v>104</v>
      </c>
      <c r="F79">
        <v>8888</v>
      </c>
      <c r="G79" s="52"/>
      <c r="H79" s="52"/>
      <c r="I79" s="52" t="s">
        <v>82</v>
      </c>
      <c r="J79" s="52"/>
      <c r="K79" s="52"/>
      <c r="L79" s="52"/>
      <c r="M79" s="52"/>
      <c r="N79" s="52"/>
      <c r="O79" s="52"/>
    </row>
    <row r="80" s="46" customFormat="1" spans="1:15">
      <c r="A80" s="49">
        <v>50</v>
      </c>
      <c r="B80" s="49">
        <v>8</v>
      </c>
      <c r="C80" s="49">
        <v>2</v>
      </c>
      <c r="D80" s="31">
        <v>5000</v>
      </c>
      <c r="E80" s="51" t="s">
        <v>83</v>
      </c>
      <c r="F80">
        <v>12888</v>
      </c>
      <c r="G80" s="52"/>
      <c r="H80" s="52"/>
      <c r="I80" s="52" t="s">
        <v>83</v>
      </c>
      <c r="J80" s="52"/>
      <c r="K80" s="52"/>
      <c r="L80" s="52"/>
      <c r="M80" s="52"/>
      <c r="N80" s="52"/>
      <c r="O80" s="52"/>
    </row>
    <row r="81" s="46" customFormat="1" spans="1:15">
      <c r="A81" s="49">
        <v>100</v>
      </c>
      <c r="B81" s="49">
        <v>8</v>
      </c>
      <c r="C81" s="49">
        <v>3</v>
      </c>
      <c r="D81" s="31">
        <v>10000</v>
      </c>
      <c r="E81" s="51" t="s">
        <v>109</v>
      </c>
      <c r="F81">
        <v>32888</v>
      </c>
      <c r="G81" s="52"/>
      <c r="H81" s="52"/>
      <c r="I81" s="52" t="s">
        <v>99</v>
      </c>
      <c r="J81" s="52"/>
      <c r="K81" s="52"/>
      <c r="L81" s="52"/>
      <c r="M81" s="52"/>
      <c r="N81" s="52"/>
      <c r="O81" s="52"/>
    </row>
    <row r="82" s="46" customFormat="1" spans="1:15">
      <c r="A82" s="49">
        <v>200</v>
      </c>
      <c r="B82" s="49">
        <v>8</v>
      </c>
      <c r="C82" s="49">
        <v>4</v>
      </c>
      <c r="D82" s="31">
        <v>20000</v>
      </c>
      <c r="E82" s="51" t="s">
        <v>100</v>
      </c>
      <c r="F82">
        <v>58888</v>
      </c>
      <c r="G82" s="52"/>
      <c r="H82" s="52"/>
      <c r="I82" s="52" t="s">
        <v>100</v>
      </c>
      <c r="J82" s="52"/>
      <c r="K82" s="52"/>
      <c r="L82" s="52"/>
      <c r="M82" s="52"/>
      <c r="N82" s="52"/>
      <c r="O82" s="52"/>
    </row>
    <row r="83" s="46" customFormat="1" spans="1:15">
      <c r="A83" s="49">
        <v>500</v>
      </c>
      <c r="B83" s="49">
        <v>8</v>
      </c>
      <c r="C83" s="49">
        <v>5</v>
      </c>
      <c r="D83" s="31">
        <v>50000</v>
      </c>
      <c r="E83" s="51" t="s">
        <v>62</v>
      </c>
      <c r="F83">
        <v>88888</v>
      </c>
      <c r="G83" s="52"/>
      <c r="H83" s="52"/>
      <c r="I83" s="52" t="s">
        <v>62</v>
      </c>
      <c r="J83" s="52"/>
      <c r="K83" s="52"/>
      <c r="L83" s="52"/>
      <c r="M83" s="52"/>
      <c r="N83" s="52"/>
      <c r="O83" s="52"/>
    </row>
    <row r="84" s="46" customFormat="1" spans="1:15">
      <c r="A84" s="49">
        <v>1000</v>
      </c>
      <c r="B84" s="49">
        <v>8</v>
      </c>
      <c r="C84" s="49">
        <v>6</v>
      </c>
      <c r="D84" s="31">
        <v>100000</v>
      </c>
      <c r="E84" s="51" t="s">
        <v>63</v>
      </c>
      <c r="F84">
        <v>118888</v>
      </c>
      <c r="G84" s="52"/>
      <c r="H84" s="52"/>
      <c r="I84" s="52" t="s">
        <v>63</v>
      </c>
      <c r="J84" s="52"/>
      <c r="K84" s="52"/>
      <c r="L84" s="52"/>
      <c r="M84" s="52"/>
      <c r="N84" s="52"/>
      <c r="O84" s="52"/>
    </row>
    <row r="85" s="46" customFormat="1" spans="1:15">
      <c r="A85" s="49">
        <v>2000</v>
      </c>
      <c r="B85" s="49">
        <v>8</v>
      </c>
      <c r="C85" s="49">
        <v>7</v>
      </c>
      <c r="D85" s="31">
        <v>200000</v>
      </c>
      <c r="E85" s="51" t="s">
        <v>64</v>
      </c>
      <c r="F85">
        <v>188888</v>
      </c>
      <c r="G85" s="52"/>
      <c r="H85" s="52"/>
      <c r="I85" s="52" t="s">
        <v>64</v>
      </c>
      <c r="J85" s="52"/>
      <c r="K85" s="52"/>
      <c r="L85" s="52"/>
      <c r="M85" s="52"/>
      <c r="N85" s="52"/>
      <c r="O85" s="52"/>
    </row>
    <row r="86" s="46" customFormat="1" spans="1:15">
      <c r="A86" s="49">
        <v>5000</v>
      </c>
      <c r="B86" s="49">
        <v>8</v>
      </c>
      <c r="C86" s="49">
        <v>8</v>
      </c>
      <c r="D86" s="31">
        <v>500000</v>
      </c>
      <c r="E86" s="51" t="s">
        <v>65</v>
      </c>
      <c r="F86">
        <v>258888</v>
      </c>
      <c r="G86" s="52"/>
      <c r="H86" s="52"/>
      <c r="I86" s="52" t="s">
        <v>65</v>
      </c>
      <c r="J86" s="52"/>
      <c r="K86" s="52"/>
      <c r="L86" s="52"/>
      <c r="M86" s="52"/>
      <c r="N86" s="52"/>
      <c r="O86" s="52"/>
    </row>
    <row r="87" s="47" customFormat="1" ht="15.15" spans="1:15">
      <c r="A87" s="53">
        <v>10000</v>
      </c>
      <c r="B87" s="53">
        <v>8</v>
      </c>
      <c r="C87" s="53">
        <v>9</v>
      </c>
      <c r="D87" s="54">
        <v>1000000</v>
      </c>
      <c r="E87" s="55" t="s">
        <v>101</v>
      </c>
      <c r="F87" s="56">
        <v>308888</v>
      </c>
      <c r="G87" s="57"/>
      <c r="H87" s="57"/>
      <c r="I87" s="52"/>
      <c r="J87" s="57"/>
      <c r="K87" s="57"/>
      <c r="L87" s="57"/>
      <c r="M87" s="57"/>
      <c r="N87" s="57"/>
      <c r="O87" s="57"/>
    </row>
    <row r="88" s="46" customFormat="1" ht="15.15" spans="1:15">
      <c r="A88" s="49">
        <v>10</v>
      </c>
      <c r="B88" s="49">
        <v>9</v>
      </c>
      <c r="C88" s="49">
        <v>0</v>
      </c>
      <c r="D88" s="31">
        <v>1000</v>
      </c>
      <c r="E88" s="51" t="s">
        <v>110</v>
      </c>
      <c r="F88">
        <v>3888</v>
      </c>
      <c r="G88" s="52"/>
      <c r="H88" s="52"/>
      <c r="I88" s="52" t="s">
        <v>103</v>
      </c>
      <c r="J88" s="52"/>
      <c r="K88" s="52"/>
      <c r="L88" s="52"/>
      <c r="M88" s="52"/>
      <c r="N88" s="52"/>
      <c r="O88" s="52"/>
    </row>
    <row r="89" s="46" customFormat="1" spans="1:15">
      <c r="A89" s="49">
        <v>20</v>
      </c>
      <c r="B89" s="49">
        <v>9</v>
      </c>
      <c r="C89" s="49">
        <v>1</v>
      </c>
      <c r="D89" s="31">
        <v>2000</v>
      </c>
      <c r="E89" s="51" t="s">
        <v>104</v>
      </c>
      <c r="F89">
        <v>8888</v>
      </c>
      <c r="G89" s="52"/>
      <c r="H89" s="52"/>
      <c r="I89" s="52" t="s">
        <v>82</v>
      </c>
      <c r="J89" s="52"/>
      <c r="K89" s="52"/>
      <c r="L89" s="52"/>
      <c r="M89" s="52"/>
      <c r="N89" s="52"/>
      <c r="O89" s="52"/>
    </row>
    <row r="90" s="46" customFormat="1" spans="1:15">
      <c r="A90" s="49">
        <v>50</v>
      </c>
      <c r="B90" s="49">
        <v>9</v>
      </c>
      <c r="C90" s="49">
        <v>2</v>
      </c>
      <c r="D90" s="31">
        <v>5000</v>
      </c>
      <c r="E90" s="51" t="s">
        <v>83</v>
      </c>
      <c r="F90">
        <v>12888</v>
      </c>
      <c r="G90" s="52"/>
      <c r="H90" s="52"/>
      <c r="I90" s="52" t="s">
        <v>83</v>
      </c>
      <c r="J90" s="52"/>
      <c r="K90" s="52"/>
      <c r="L90" s="52"/>
      <c r="M90" s="52"/>
      <c r="N90" s="52"/>
      <c r="O90" s="52"/>
    </row>
    <row r="91" s="46" customFormat="1" spans="1:15">
      <c r="A91" s="49">
        <v>100</v>
      </c>
      <c r="B91" s="49">
        <v>9</v>
      </c>
      <c r="C91" s="49">
        <v>3</v>
      </c>
      <c r="D91" s="31">
        <v>10000</v>
      </c>
      <c r="E91" s="51" t="s">
        <v>111</v>
      </c>
      <c r="F91">
        <v>32888</v>
      </c>
      <c r="G91" s="52"/>
      <c r="H91" s="52"/>
      <c r="I91" s="52" t="s">
        <v>106</v>
      </c>
      <c r="J91" s="52"/>
      <c r="K91" s="52"/>
      <c r="L91" s="52"/>
      <c r="M91" s="52"/>
      <c r="N91" s="52"/>
      <c r="O91" s="52"/>
    </row>
    <row r="92" s="46" customFormat="1" spans="1:15">
      <c r="A92" s="49">
        <v>200</v>
      </c>
      <c r="B92" s="49">
        <v>9</v>
      </c>
      <c r="C92" s="49">
        <v>4</v>
      </c>
      <c r="D92" s="31">
        <v>20000</v>
      </c>
      <c r="E92" s="51" t="s">
        <v>107</v>
      </c>
      <c r="F92">
        <v>58888</v>
      </c>
      <c r="G92" s="52"/>
      <c r="H92" s="52"/>
      <c r="I92" s="52" t="s">
        <v>107</v>
      </c>
      <c r="J92" s="52"/>
      <c r="K92" s="52"/>
      <c r="L92" s="52"/>
      <c r="M92" s="52"/>
      <c r="N92" s="52"/>
      <c r="O92" s="52"/>
    </row>
    <row r="93" s="46" customFormat="1" spans="1:15">
      <c r="A93" s="49">
        <v>500</v>
      </c>
      <c r="B93" s="49">
        <v>9</v>
      </c>
      <c r="C93" s="49">
        <v>5</v>
      </c>
      <c r="D93" s="31">
        <v>50000</v>
      </c>
      <c r="E93" s="51" t="s">
        <v>62</v>
      </c>
      <c r="F93">
        <v>88888</v>
      </c>
      <c r="G93" s="52"/>
      <c r="H93" s="52"/>
      <c r="I93" s="52" t="s">
        <v>62</v>
      </c>
      <c r="J93" s="52"/>
      <c r="K93" s="52"/>
      <c r="L93" s="52"/>
      <c r="M93" s="52"/>
      <c r="N93" s="52"/>
      <c r="O93" s="52"/>
    </row>
    <row r="94" s="46" customFormat="1" spans="1:15">
      <c r="A94" s="49">
        <v>1000</v>
      </c>
      <c r="B94" s="49">
        <v>9</v>
      </c>
      <c r="C94" s="49">
        <v>6</v>
      </c>
      <c r="D94" s="31">
        <v>100000</v>
      </c>
      <c r="E94" s="51" t="s">
        <v>63</v>
      </c>
      <c r="F94">
        <v>118888</v>
      </c>
      <c r="G94" s="52"/>
      <c r="H94" s="52"/>
      <c r="I94" s="52" t="s">
        <v>63</v>
      </c>
      <c r="J94" s="52"/>
      <c r="K94" s="52"/>
      <c r="L94" s="52"/>
      <c r="M94" s="52"/>
      <c r="N94" s="52"/>
      <c r="O94" s="52"/>
    </row>
    <row r="95" s="46" customFormat="1" spans="1:15">
      <c r="A95" s="49">
        <v>2000</v>
      </c>
      <c r="B95" s="49">
        <v>9</v>
      </c>
      <c r="C95" s="49">
        <v>7</v>
      </c>
      <c r="D95" s="31">
        <v>200000</v>
      </c>
      <c r="E95" s="51" t="s">
        <v>64</v>
      </c>
      <c r="F95">
        <v>188888</v>
      </c>
      <c r="G95" s="52"/>
      <c r="H95" s="52"/>
      <c r="I95" s="52" t="s">
        <v>64</v>
      </c>
      <c r="J95" s="52"/>
      <c r="K95" s="52"/>
      <c r="L95" s="52"/>
      <c r="M95" s="52"/>
      <c r="N95" s="52"/>
      <c r="O95" s="52"/>
    </row>
    <row r="96" s="46" customFormat="1" spans="1:15">
      <c r="A96" s="49">
        <v>5000</v>
      </c>
      <c r="B96" s="49">
        <v>9</v>
      </c>
      <c r="C96" s="49">
        <v>8</v>
      </c>
      <c r="D96" s="31">
        <v>500000</v>
      </c>
      <c r="E96" s="51" t="s">
        <v>65</v>
      </c>
      <c r="F96">
        <v>258888</v>
      </c>
      <c r="G96" s="52"/>
      <c r="H96" s="52"/>
      <c r="I96" s="52" t="s">
        <v>65</v>
      </c>
      <c r="J96" s="52"/>
      <c r="K96" s="52"/>
      <c r="L96" s="52"/>
      <c r="M96" s="52"/>
      <c r="N96" s="52"/>
      <c r="O96" s="52"/>
    </row>
    <row r="97" s="47" customFormat="1" ht="15.15" spans="1:15">
      <c r="A97" s="53">
        <v>10000</v>
      </c>
      <c r="B97" s="53">
        <v>9</v>
      </c>
      <c r="C97" s="53">
        <v>9</v>
      </c>
      <c r="D97" s="54">
        <v>1000000</v>
      </c>
      <c r="E97" s="55" t="s">
        <v>101</v>
      </c>
      <c r="F97" s="56">
        <v>308888</v>
      </c>
      <c r="G97" s="57"/>
      <c r="H97" s="57"/>
      <c r="I97" s="52"/>
      <c r="J97" s="57"/>
      <c r="K97" s="57"/>
      <c r="L97" s="57"/>
      <c r="M97" s="57"/>
      <c r="N97" s="57"/>
      <c r="O97" s="57"/>
    </row>
    <row r="98" s="46" customFormat="1" ht="15.15" spans="1:15">
      <c r="A98" s="49">
        <v>10</v>
      </c>
      <c r="B98" s="49">
        <v>10</v>
      </c>
      <c r="C98" s="49">
        <v>0</v>
      </c>
      <c r="D98" s="31">
        <v>1000</v>
      </c>
      <c r="E98" s="51" t="s">
        <v>110</v>
      </c>
      <c r="F98">
        <v>3888</v>
      </c>
      <c r="G98" s="52"/>
      <c r="H98" s="52"/>
      <c r="I98" s="52" t="s">
        <v>103</v>
      </c>
      <c r="J98" s="52"/>
      <c r="K98" s="52"/>
      <c r="L98" s="52"/>
      <c r="M98" s="52"/>
      <c r="N98" s="52"/>
      <c r="O98" s="52"/>
    </row>
    <row r="99" s="46" customFormat="1" spans="1:15">
      <c r="A99" s="49">
        <v>20</v>
      </c>
      <c r="B99" s="49">
        <v>10</v>
      </c>
      <c r="C99" s="49">
        <v>1</v>
      </c>
      <c r="D99" s="31">
        <v>2000</v>
      </c>
      <c r="E99" s="51" t="s">
        <v>104</v>
      </c>
      <c r="F99">
        <v>8888</v>
      </c>
      <c r="G99" s="52"/>
      <c r="H99" s="52"/>
      <c r="I99" s="52" t="s">
        <v>82</v>
      </c>
      <c r="J99" s="52"/>
      <c r="K99" s="52"/>
      <c r="L99" s="52"/>
      <c r="M99" s="52"/>
      <c r="N99" s="52"/>
      <c r="O99" s="52"/>
    </row>
    <row r="100" s="46" customFormat="1" spans="1:15">
      <c r="A100" s="49">
        <v>50</v>
      </c>
      <c r="B100" s="49">
        <v>10</v>
      </c>
      <c r="C100" s="49">
        <v>2</v>
      </c>
      <c r="D100" s="31">
        <v>5000</v>
      </c>
      <c r="E100" s="51" t="s">
        <v>83</v>
      </c>
      <c r="F100">
        <v>12888</v>
      </c>
      <c r="G100" s="52"/>
      <c r="H100" s="52"/>
      <c r="I100" s="52" t="s">
        <v>83</v>
      </c>
      <c r="J100" s="52"/>
      <c r="K100" s="52"/>
      <c r="L100" s="52"/>
      <c r="M100" s="52"/>
      <c r="N100" s="52"/>
      <c r="O100" s="52"/>
    </row>
    <row r="101" s="46" customFormat="1" spans="1:15">
      <c r="A101" s="49">
        <v>100</v>
      </c>
      <c r="B101" s="49">
        <v>10</v>
      </c>
      <c r="C101" s="49">
        <v>3</v>
      </c>
      <c r="D101" s="31">
        <v>10000</v>
      </c>
      <c r="E101" s="51" t="s">
        <v>111</v>
      </c>
      <c r="F101">
        <v>32888</v>
      </c>
      <c r="G101" s="52"/>
      <c r="H101" s="52"/>
      <c r="I101" s="52" t="s">
        <v>106</v>
      </c>
      <c r="J101" s="52"/>
      <c r="K101" s="52"/>
      <c r="L101" s="52"/>
      <c r="M101" s="52"/>
      <c r="N101" s="52"/>
      <c r="O101" s="52"/>
    </row>
    <row r="102" s="46" customFormat="1" spans="1:15">
      <c r="A102" s="49">
        <v>200</v>
      </c>
      <c r="B102" s="49">
        <v>10</v>
      </c>
      <c r="C102" s="49">
        <v>4</v>
      </c>
      <c r="D102" s="31">
        <v>20000</v>
      </c>
      <c r="E102" s="51" t="s">
        <v>107</v>
      </c>
      <c r="F102">
        <v>58888</v>
      </c>
      <c r="G102" s="52"/>
      <c r="H102" s="52"/>
      <c r="I102" s="52" t="s">
        <v>107</v>
      </c>
      <c r="J102" s="52"/>
      <c r="K102" s="52"/>
      <c r="L102" s="52"/>
      <c r="M102" s="52"/>
      <c r="N102" s="52"/>
      <c r="O102" s="52"/>
    </row>
    <row r="103" s="46" customFormat="1" spans="1:15">
      <c r="A103" s="49">
        <v>500</v>
      </c>
      <c r="B103" s="49">
        <v>10</v>
      </c>
      <c r="C103" s="49">
        <v>5</v>
      </c>
      <c r="D103" s="31">
        <v>50000</v>
      </c>
      <c r="E103" s="51" t="s">
        <v>62</v>
      </c>
      <c r="F103">
        <v>88888</v>
      </c>
      <c r="G103" s="52"/>
      <c r="H103" s="52"/>
      <c r="I103" s="52" t="s">
        <v>62</v>
      </c>
      <c r="J103" s="52"/>
      <c r="K103" s="52"/>
      <c r="L103" s="52"/>
      <c r="M103" s="52"/>
      <c r="N103" s="52"/>
      <c r="O103" s="52"/>
    </row>
    <row r="104" s="46" customFormat="1" spans="1:15">
      <c r="A104" s="49">
        <v>1000</v>
      </c>
      <c r="B104" s="49">
        <v>10</v>
      </c>
      <c r="C104" s="49">
        <v>6</v>
      </c>
      <c r="D104" s="31">
        <v>100000</v>
      </c>
      <c r="E104" s="51" t="s">
        <v>63</v>
      </c>
      <c r="F104">
        <v>118888</v>
      </c>
      <c r="G104" s="52"/>
      <c r="H104" s="52"/>
      <c r="I104" s="52" t="s">
        <v>63</v>
      </c>
      <c r="J104" s="52"/>
      <c r="K104" s="52"/>
      <c r="L104" s="52"/>
      <c r="M104" s="52"/>
      <c r="N104" s="52"/>
      <c r="O104" s="52"/>
    </row>
    <row r="105" s="46" customFormat="1" spans="1:15">
      <c r="A105" s="49">
        <v>2000</v>
      </c>
      <c r="B105" s="49">
        <v>10</v>
      </c>
      <c r="C105" s="49">
        <v>7</v>
      </c>
      <c r="D105" s="31">
        <v>200000</v>
      </c>
      <c r="E105" s="51" t="s">
        <v>64</v>
      </c>
      <c r="F105">
        <v>188888</v>
      </c>
      <c r="G105" s="52"/>
      <c r="H105" s="52"/>
      <c r="I105" s="52" t="s">
        <v>64</v>
      </c>
      <c r="J105" s="52"/>
      <c r="K105" s="52"/>
      <c r="L105" s="52"/>
      <c r="M105" s="52"/>
      <c r="N105" s="52"/>
      <c r="O105" s="52"/>
    </row>
    <row r="106" s="46" customFormat="1" spans="1:15">
      <c r="A106" s="49">
        <v>5000</v>
      </c>
      <c r="B106" s="49">
        <v>10</v>
      </c>
      <c r="C106" s="49">
        <v>8</v>
      </c>
      <c r="D106" s="31">
        <v>500000</v>
      </c>
      <c r="E106" s="51" t="s">
        <v>65</v>
      </c>
      <c r="F106">
        <v>258888</v>
      </c>
      <c r="G106" s="52"/>
      <c r="H106" s="52"/>
      <c r="I106" s="52" t="s">
        <v>65</v>
      </c>
      <c r="J106" s="52"/>
      <c r="K106" s="52"/>
      <c r="L106" s="52"/>
      <c r="M106" s="52"/>
      <c r="N106" s="52"/>
      <c r="O106" s="52"/>
    </row>
    <row r="107" s="47" customFormat="1" ht="15.15" spans="1:15">
      <c r="A107" s="53">
        <v>10000</v>
      </c>
      <c r="B107" s="53">
        <v>10</v>
      </c>
      <c r="C107" s="53">
        <v>9</v>
      </c>
      <c r="D107" s="54">
        <v>1000000</v>
      </c>
      <c r="E107" s="55" t="s">
        <v>101</v>
      </c>
      <c r="F107" s="56">
        <v>308888</v>
      </c>
      <c r="G107" s="57"/>
      <c r="H107" s="57"/>
      <c r="I107" s="52"/>
      <c r="J107" s="57"/>
      <c r="K107" s="57"/>
      <c r="L107" s="57"/>
      <c r="M107" s="57"/>
      <c r="N107" s="57"/>
      <c r="O107" s="57"/>
    </row>
    <row r="108" ht="15.15"/>
  </sheetData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9"/>
  <sheetViews>
    <sheetView workbookViewId="0">
      <selection activeCell="E1" sqref="E1"/>
    </sheetView>
  </sheetViews>
  <sheetFormatPr defaultColWidth="9" defaultRowHeight="14.4"/>
  <sheetData>
    <row r="1" spans="1:9">
      <c r="A1" s="1" t="s">
        <v>0</v>
      </c>
      <c r="B1" s="2" t="s">
        <v>1</v>
      </c>
      <c r="C1" s="3"/>
      <c r="D1" s="4" t="s">
        <v>2</v>
      </c>
      <c r="E1" s="5" t="s">
        <v>112</v>
      </c>
      <c r="F1" s="5"/>
      <c r="G1" s="32"/>
      <c r="H1" s="33"/>
      <c r="I1" s="33"/>
    </row>
    <row r="2" spans="1:9">
      <c r="A2" s="1" t="s">
        <v>4</v>
      </c>
      <c r="B2" s="5" t="s">
        <v>113</v>
      </c>
      <c r="C2" s="3"/>
      <c r="D2" s="4" t="s">
        <v>6</v>
      </c>
      <c r="E2" s="6" t="s">
        <v>7</v>
      </c>
      <c r="F2" s="6"/>
      <c r="G2" s="34"/>
      <c r="H2" s="33"/>
      <c r="I2" s="33"/>
    </row>
    <row r="3" spans="1:9">
      <c r="A3" s="1" t="s">
        <v>8</v>
      </c>
      <c r="B3" s="5">
        <v>1</v>
      </c>
      <c r="C3" s="3"/>
      <c r="D3" s="7"/>
      <c r="E3" s="7"/>
      <c r="F3" s="33"/>
      <c r="G3" s="33"/>
      <c r="H3" s="33"/>
      <c r="I3" s="33"/>
    </row>
    <row r="4" spans="1:9">
      <c r="A4" s="8"/>
      <c r="B4" s="8"/>
      <c r="C4" s="8"/>
      <c r="D4" s="8"/>
      <c r="E4" s="8"/>
      <c r="F4" s="33"/>
      <c r="G4" s="33"/>
      <c r="H4" s="33"/>
      <c r="I4" s="33"/>
    </row>
    <row r="5" spans="1:9">
      <c r="A5" s="10" t="s">
        <v>9</v>
      </c>
      <c r="B5" s="10" t="s">
        <v>114</v>
      </c>
      <c r="C5" s="10" t="s">
        <v>115</v>
      </c>
      <c r="D5" s="10" t="s">
        <v>116</v>
      </c>
      <c r="E5" s="10" t="s">
        <v>117</v>
      </c>
      <c r="F5" s="10" t="s">
        <v>118</v>
      </c>
      <c r="G5" s="10" t="s">
        <v>119</v>
      </c>
      <c r="H5" s="10" t="s">
        <v>119</v>
      </c>
      <c r="I5" s="10" t="s">
        <v>120</v>
      </c>
    </row>
    <row r="6" spans="1:9">
      <c r="A6" s="12" t="s">
        <v>13</v>
      </c>
      <c r="B6" s="12" t="s">
        <v>14</v>
      </c>
      <c r="C6" s="12" t="s">
        <v>14</v>
      </c>
      <c r="D6" s="12" t="s">
        <v>15</v>
      </c>
      <c r="E6" s="12" t="s">
        <v>15</v>
      </c>
      <c r="F6" s="12" t="s">
        <v>15</v>
      </c>
      <c r="G6" s="12" t="s">
        <v>15</v>
      </c>
      <c r="H6" s="12" t="s">
        <v>53</v>
      </c>
      <c r="I6" s="12" t="s">
        <v>15</v>
      </c>
    </row>
    <row r="7" spans="1:9">
      <c r="A7" s="12" t="s">
        <v>16</v>
      </c>
      <c r="B7" s="12" t="s">
        <v>121</v>
      </c>
      <c r="C7" s="12" t="s">
        <v>122</v>
      </c>
      <c r="D7" s="12" t="s">
        <v>123</v>
      </c>
      <c r="E7" s="12" t="s">
        <v>124</v>
      </c>
      <c r="F7" s="12" t="s">
        <v>125</v>
      </c>
      <c r="G7" s="12" t="s">
        <v>126</v>
      </c>
      <c r="H7" s="12" t="s">
        <v>126</v>
      </c>
      <c r="I7" s="12" t="s">
        <v>127</v>
      </c>
    </row>
    <row r="8" spans="1:9">
      <c r="A8" s="33" t="s">
        <v>128</v>
      </c>
      <c r="B8" s="15">
        <v>1</v>
      </c>
      <c r="C8" s="15">
        <v>1000</v>
      </c>
      <c r="D8" s="33">
        <v>1000</v>
      </c>
      <c r="E8" s="15" t="s">
        <v>129</v>
      </c>
      <c r="F8" s="15" t="s">
        <v>128</v>
      </c>
      <c r="G8" s="15">
        <v>2000</v>
      </c>
      <c r="H8" s="15">
        <f t="shared" ref="H8:H17" si="0">G8-C8</f>
        <v>1000</v>
      </c>
      <c r="I8" s="15">
        <f t="shared" ref="I8:I17" si="1">C8/100</f>
        <v>10</v>
      </c>
    </row>
    <row r="9" spans="1:9">
      <c r="A9" s="33" t="s">
        <v>130</v>
      </c>
      <c r="B9" s="15">
        <v>2</v>
      </c>
      <c r="C9" s="15">
        <v>2000</v>
      </c>
      <c r="D9" s="33">
        <v>2000</v>
      </c>
      <c r="E9" s="15" t="s">
        <v>131</v>
      </c>
      <c r="F9" s="15" t="s">
        <v>130</v>
      </c>
      <c r="G9" s="15">
        <v>4000</v>
      </c>
      <c r="H9" s="15">
        <f t="shared" si="0"/>
        <v>2000</v>
      </c>
      <c r="I9" s="15">
        <f t="shared" si="1"/>
        <v>20</v>
      </c>
    </row>
    <row r="10" spans="1:9">
      <c r="A10" s="33" t="s">
        <v>132</v>
      </c>
      <c r="B10" s="15">
        <v>3</v>
      </c>
      <c r="C10" s="15">
        <v>5000</v>
      </c>
      <c r="D10" s="33">
        <v>5000</v>
      </c>
      <c r="E10" s="15" t="s">
        <v>133</v>
      </c>
      <c r="F10" s="15" t="s">
        <v>132</v>
      </c>
      <c r="G10" s="15">
        <v>10000</v>
      </c>
      <c r="H10" s="15">
        <f t="shared" si="0"/>
        <v>5000</v>
      </c>
      <c r="I10" s="15">
        <f t="shared" si="1"/>
        <v>50</v>
      </c>
    </row>
    <row r="11" spans="1:9">
      <c r="A11" s="33" t="s">
        <v>134</v>
      </c>
      <c r="B11" s="15">
        <v>4</v>
      </c>
      <c r="C11" s="15">
        <v>10000</v>
      </c>
      <c r="D11" s="33">
        <v>10000</v>
      </c>
      <c r="E11" s="15" t="s">
        <v>133</v>
      </c>
      <c r="F11" s="15" t="s">
        <v>135</v>
      </c>
      <c r="G11" s="15">
        <v>20000</v>
      </c>
      <c r="H11" s="15">
        <f t="shared" si="0"/>
        <v>10000</v>
      </c>
      <c r="I11" s="15">
        <f t="shared" si="1"/>
        <v>100</v>
      </c>
    </row>
    <row r="12" spans="1:9">
      <c r="A12" s="33" t="s">
        <v>136</v>
      </c>
      <c r="B12" s="15">
        <v>5</v>
      </c>
      <c r="C12" s="33">
        <v>20000</v>
      </c>
      <c r="D12" s="33">
        <v>20000</v>
      </c>
      <c r="E12" s="15" t="s">
        <v>137</v>
      </c>
      <c r="F12" s="15" t="s">
        <v>138</v>
      </c>
      <c r="G12" s="15">
        <v>40000</v>
      </c>
      <c r="H12" s="15">
        <f t="shared" si="0"/>
        <v>20000</v>
      </c>
      <c r="I12" s="15">
        <f t="shared" si="1"/>
        <v>200</v>
      </c>
    </row>
    <row r="13" spans="1:9">
      <c r="A13" s="33" t="s">
        <v>139</v>
      </c>
      <c r="B13" s="15">
        <v>6</v>
      </c>
      <c r="C13" s="33">
        <v>50000</v>
      </c>
      <c r="D13" s="33">
        <v>50000</v>
      </c>
      <c r="E13" s="15" t="s">
        <v>140</v>
      </c>
      <c r="F13" s="15" t="s">
        <v>141</v>
      </c>
      <c r="G13" s="33">
        <v>100000</v>
      </c>
      <c r="H13" s="15">
        <f t="shared" si="0"/>
        <v>50000</v>
      </c>
      <c r="I13" s="15">
        <f t="shared" si="1"/>
        <v>500</v>
      </c>
    </row>
    <row r="14" spans="1:9">
      <c r="A14" s="33" t="s">
        <v>142</v>
      </c>
      <c r="B14" s="15">
        <v>7</v>
      </c>
      <c r="C14" s="33">
        <v>100000</v>
      </c>
      <c r="D14" s="33">
        <v>100000</v>
      </c>
      <c r="E14" s="15" t="s">
        <v>143</v>
      </c>
      <c r="F14" s="15" t="s">
        <v>144</v>
      </c>
      <c r="G14" s="33">
        <v>200000</v>
      </c>
      <c r="H14" s="15">
        <f t="shared" si="0"/>
        <v>100000</v>
      </c>
      <c r="I14" s="15">
        <f t="shared" si="1"/>
        <v>1000</v>
      </c>
    </row>
    <row r="15" spans="1:9">
      <c r="A15" s="33" t="s">
        <v>145</v>
      </c>
      <c r="B15" s="15">
        <v>8</v>
      </c>
      <c r="C15" s="33">
        <v>150000</v>
      </c>
      <c r="D15" s="33">
        <v>150000</v>
      </c>
      <c r="E15" s="15" t="s">
        <v>143</v>
      </c>
      <c r="F15" s="15" t="s">
        <v>146</v>
      </c>
      <c r="G15" s="33">
        <v>300000</v>
      </c>
      <c r="H15" s="15">
        <f t="shared" si="0"/>
        <v>150000</v>
      </c>
      <c r="I15" s="15">
        <f t="shared" si="1"/>
        <v>1500</v>
      </c>
    </row>
    <row r="16" spans="1:9">
      <c r="A16" s="33" t="s">
        <v>147</v>
      </c>
      <c r="B16" s="15">
        <v>9</v>
      </c>
      <c r="C16" s="33">
        <v>200000</v>
      </c>
      <c r="D16" s="33">
        <v>200000</v>
      </c>
      <c r="E16" s="15" t="s">
        <v>143</v>
      </c>
      <c r="F16" s="15" t="s">
        <v>148</v>
      </c>
      <c r="G16" s="33">
        <v>400000</v>
      </c>
      <c r="H16" s="15">
        <f t="shared" si="0"/>
        <v>200000</v>
      </c>
      <c r="I16" s="15">
        <f t="shared" si="1"/>
        <v>2000</v>
      </c>
    </row>
    <row r="17" spans="1:9">
      <c r="A17" s="33" t="s">
        <v>149</v>
      </c>
      <c r="B17" s="15">
        <v>10</v>
      </c>
      <c r="C17" s="33">
        <v>300000</v>
      </c>
      <c r="D17" s="33">
        <v>300000</v>
      </c>
      <c r="E17" s="15" t="s">
        <v>143</v>
      </c>
      <c r="F17" s="15" t="s">
        <v>150</v>
      </c>
      <c r="G17" s="33">
        <v>600000</v>
      </c>
      <c r="H17" s="15">
        <f t="shared" si="0"/>
        <v>300000</v>
      </c>
      <c r="I17" s="15">
        <f t="shared" si="1"/>
        <v>3000</v>
      </c>
    </row>
    <row r="18" spans="1:9">
      <c r="A18" s="33"/>
      <c r="B18" s="33"/>
      <c r="C18" s="33"/>
      <c r="D18" s="33"/>
      <c r="E18" s="33"/>
      <c r="F18" s="33"/>
      <c r="G18" s="33"/>
      <c r="H18" s="33"/>
      <c r="I18" s="33"/>
    </row>
    <row r="19" spans="1:9">
      <c r="A19" s="33"/>
      <c r="B19" s="33"/>
      <c r="C19" s="33"/>
      <c r="D19" s="33"/>
      <c r="E19" s="33"/>
      <c r="F19" s="33"/>
      <c r="G19" s="33"/>
      <c r="H19" s="33"/>
      <c r="I19" s="33"/>
    </row>
    <row r="20" spans="1:9">
      <c r="A20" s="33"/>
      <c r="B20" s="33"/>
      <c r="C20" s="33"/>
      <c r="D20" s="33"/>
      <c r="E20" s="33"/>
      <c r="F20" s="33"/>
      <c r="G20" s="33"/>
      <c r="H20" s="33"/>
      <c r="I20" s="33"/>
    </row>
    <row r="21" spans="1:9">
      <c r="A21" s="33"/>
      <c r="B21" s="33"/>
      <c r="C21" s="33"/>
      <c r="D21" s="33"/>
      <c r="E21" s="33"/>
      <c r="F21" s="33"/>
      <c r="G21" s="33"/>
      <c r="H21" s="33"/>
      <c r="I21" s="33"/>
    </row>
    <row r="22" spans="1:9">
      <c r="A22" s="33"/>
      <c r="B22" s="33"/>
      <c r="C22" s="33"/>
      <c r="D22" s="33"/>
      <c r="E22" s="33"/>
      <c r="F22" s="33"/>
      <c r="G22" s="33"/>
      <c r="H22" s="33"/>
      <c r="I22" s="33"/>
    </row>
    <row r="23" spans="1:9">
      <c r="A23" s="33"/>
      <c r="B23" s="33"/>
      <c r="C23" s="33"/>
      <c r="D23" s="33"/>
      <c r="E23" s="33"/>
      <c r="F23" s="33"/>
      <c r="G23" s="33"/>
      <c r="H23" s="33"/>
      <c r="I23" s="33"/>
    </row>
    <row r="24" spans="1:9">
      <c r="A24" s="33"/>
      <c r="B24" s="33"/>
      <c r="C24" s="33"/>
      <c r="D24" s="33"/>
      <c r="E24" s="33"/>
      <c r="F24" s="33"/>
      <c r="G24" s="33"/>
      <c r="H24" s="33"/>
      <c r="I24" s="33"/>
    </row>
    <row r="25" spans="1:9">
      <c r="A25" s="33"/>
      <c r="B25" s="33"/>
      <c r="C25" s="33"/>
      <c r="D25" s="33"/>
      <c r="E25" s="33"/>
      <c r="F25" s="33"/>
      <c r="G25" s="33"/>
      <c r="H25" s="33"/>
      <c r="I25" s="33"/>
    </row>
    <row r="26" spans="1:9">
      <c r="A26" s="33"/>
      <c r="B26" s="33"/>
      <c r="C26" s="33"/>
      <c r="D26" s="33"/>
      <c r="E26" s="33"/>
      <c r="F26" s="33"/>
      <c r="G26" s="33"/>
      <c r="H26" s="33"/>
      <c r="I26" s="33"/>
    </row>
    <row r="27" spans="1:9">
      <c r="A27" s="33"/>
      <c r="B27" s="33"/>
      <c r="C27" s="33"/>
      <c r="D27" s="33"/>
      <c r="E27" s="33"/>
      <c r="F27" s="33"/>
      <c r="G27" s="33"/>
      <c r="H27" s="33"/>
      <c r="I27" s="33"/>
    </row>
    <row r="28" spans="1:9">
      <c r="A28" s="33"/>
      <c r="B28" s="33"/>
      <c r="C28" s="33"/>
      <c r="D28" s="33"/>
      <c r="E28" s="33"/>
      <c r="F28" s="33"/>
      <c r="G28" s="33"/>
      <c r="H28" s="33"/>
      <c r="I28" s="33"/>
    </row>
    <row r="29" spans="1:9">
      <c r="A29" s="33"/>
      <c r="B29" s="33"/>
      <c r="C29" s="33"/>
      <c r="D29" s="33"/>
      <c r="E29" s="33"/>
      <c r="F29" s="33"/>
      <c r="G29" s="33"/>
      <c r="H29" s="33"/>
      <c r="I29" s="33"/>
    </row>
    <row r="30" spans="1:9">
      <c r="A30" s="33"/>
      <c r="B30" s="33"/>
      <c r="C30" s="33"/>
      <c r="D30" s="33"/>
      <c r="E30" s="33"/>
      <c r="F30" s="33"/>
      <c r="G30" s="33"/>
      <c r="H30" s="33"/>
      <c r="I30" s="33"/>
    </row>
    <row r="31" spans="1:9">
      <c r="A31" s="33"/>
      <c r="B31" s="33"/>
      <c r="C31" s="33"/>
      <c r="D31" s="33"/>
      <c r="E31" s="33"/>
      <c r="F31" s="33"/>
      <c r="G31" s="33"/>
      <c r="H31" s="33"/>
      <c r="I31" s="33"/>
    </row>
    <row r="32" spans="1:9">
      <c r="A32" s="33"/>
      <c r="B32" s="33"/>
      <c r="C32" s="33"/>
      <c r="D32" s="33"/>
      <c r="E32" s="33"/>
      <c r="F32" s="33"/>
      <c r="G32" s="33"/>
      <c r="H32" s="33"/>
      <c r="I32" s="33"/>
    </row>
    <row r="33" spans="1:9">
      <c r="A33" s="33"/>
      <c r="B33" s="33"/>
      <c r="C33" s="33"/>
      <c r="D33" s="33"/>
      <c r="E33" s="33"/>
      <c r="F33" s="33"/>
      <c r="G33" s="33"/>
      <c r="H33" s="33"/>
      <c r="I33" s="33"/>
    </row>
    <row r="34" spans="1:9">
      <c r="A34" s="33"/>
      <c r="B34" s="33"/>
      <c r="C34" s="33"/>
      <c r="D34" s="33"/>
      <c r="E34" s="33"/>
      <c r="F34" s="33"/>
      <c r="G34" s="33"/>
      <c r="H34" s="33"/>
      <c r="I34" s="33"/>
    </row>
    <row r="35" spans="1:9">
      <c r="A35" s="33"/>
      <c r="B35" s="33"/>
      <c r="C35" s="33"/>
      <c r="D35" s="33"/>
      <c r="E35" s="33"/>
      <c r="F35" s="33"/>
      <c r="G35" s="33"/>
      <c r="H35" s="33"/>
      <c r="I35" s="33"/>
    </row>
    <row r="36" spans="1:9">
      <c r="A36" s="33"/>
      <c r="B36" s="33"/>
      <c r="C36" s="33"/>
      <c r="D36" s="33"/>
      <c r="E36" s="33"/>
      <c r="F36" s="33"/>
      <c r="G36" s="33"/>
      <c r="H36" s="33"/>
      <c r="I36" s="33"/>
    </row>
    <row r="37" spans="1:9">
      <c r="A37" s="33"/>
      <c r="B37" s="33"/>
      <c r="C37" s="33"/>
      <c r="D37" s="33"/>
      <c r="E37" s="33"/>
      <c r="F37" s="33"/>
      <c r="G37" s="33"/>
      <c r="H37" s="33"/>
      <c r="I37" s="33"/>
    </row>
    <row r="38" spans="1:9">
      <c r="A38" s="33"/>
      <c r="B38" s="33"/>
      <c r="C38" s="33"/>
      <c r="D38" s="33"/>
      <c r="E38" s="33"/>
      <c r="F38" s="33"/>
      <c r="G38" s="33"/>
      <c r="H38" s="33"/>
      <c r="I38" s="33"/>
    </row>
    <row r="39" spans="1:9">
      <c r="A39" s="33"/>
      <c r="B39" s="33"/>
      <c r="C39" s="33"/>
      <c r="D39" s="33"/>
      <c r="E39" s="33"/>
      <c r="F39" s="33"/>
      <c r="G39" s="33"/>
      <c r="H39" s="33"/>
      <c r="I39" s="33"/>
    </row>
  </sheetData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33"/>
  <sheetViews>
    <sheetView workbookViewId="0">
      <selection activeCell="K14" sqref="K14"/>
    </sheetView>
  </sheetViews>
  <sheetFormatPr defaultColWidth="9" defaultRowHeight="10.8" outlineLevelCol="6"/>
  <cols>
    <col min="1" max="1" width="9" style="33"/>
    <col min="2" max="2" width="9.5" style="33" customWidth="1"/>
    <col min="3" max="3" width="11" style="33" customWidth="1"/>
    <col min="4" max="4" width="9.62962962962963" style="33" customWidth="1"/>
    <col min="5" max="5" width="40.6666666666667" style="33" customWidth="1"/>
    <col min="6" max="6" width="18.3796296296296" style="33" customWidth="1"/>
    <col min="7" max="7" width="9" style="33"/>
    <col min="8" max="16384" width="9" style="24"/>
  </cols>
  <sheetData>
    <row r="1" spans="1:6">
      <c r="A1" s="1" t="s">
        <v>0</v>
      </c>
      <c r="B1" s="2" t="s">
        <v>1</v>
      </c>
      <c r="C1" s="2"/>
      <c r="D1" s="4" t="s">
        <v>2</v>
      </c>
      <c r="E1" s="5" t="s">
        <v>151</v>
      </c>
      <c r="F1" s="5"/>
    </row>
    <row r="2" spans="1:6">
      <c r="A2" s="1" t="s">
        <v>4</v>
      </c>
      <c r="B2" s="5" t="s">
        <v>152</v>
      </c>
      <c r="C2" s="5"/>
      <c r="D2" s="4" t="s">
        <v>6</v>
      </c>
      <c r="E2" s="6" t="s">
        <v>7</v>
      </c>
      <c r="F2" s="6"/>
    </row>
    <row r="3" spans="1:5">
      <c r="A3" s="1" t="s">
        <v>8</v>
      </c>
      <c r="B3" s="5">
        <v>3</v>
      </c>
      <c r="C3" s="5"/>
      <c r="D3" s="7"/>
      <c r="E3" s="7"/>
    </row>
    <row r="4" spans="1:3">
      <c r="A4" s="8"/>
      <c r="B4" s="8"/>
      <c r="C4" s="8"/>
    </row>
    <row r="5" spans="1:7">
      <c r="A5" s="10" t="s">
        <v>9</v>
      </c>
      <c r="B5" s="10" t="s">
        <v>153</v>
      </c>
      <c r="C5" s="42" t="s">
        <v>49</v>
      </c>
      <c r="D5" s="43" t="s">
        <v>50</v>
      </c>
      <c r="E5" s="10" t="s">
        <v>10</v>
      </c>
      <c r="F5" s="10" t="s">
        <v>51</v>
      </c>
      <c r="G5" s="44" t="s">
        <v>118</v>
      </c>
    </row>
    <row r="6" spans="1:7">
      <c r="A6" s="12" t="s">
        <v>13</v>
      </c>
      <c r="B6" s="12" t="s">
        <v>14</v>
      </c>
      <c r="C6" s="45" t="s">
        <v>14</v>
      </c>
      <c r="D6" s="45" t="s">
        <v>14</v>
      </c>
      <c r="E6" s="12" t="s">
        <v>14</v>
      </c>
      <c r="F6" s="12" t="s">
        <v>14</v>
      </c>
      <c r="G6" s="12" t="s">
        <v>15</v>
      </c>
    </row>
    <row r="7" spans="1:7">
      <c r="A7" s="12" t="s">
        <v>16</v>
      </c>
      <c r="B7" s="12" t="s">
        <v>154</v>
      </c>
      <c r="C7" s="45" t="s">
        <v>54</v>
      </c>
      <c r="D7" s="45" t="s">
        <v>55</v>
      </c>
      <c r="E7" s="12" t="s">
        <v>17</v>
      </c>
      <c r="F7" s="12" t="s">
        <v>56</v>
      </c>
      <c r="G7" s="12" t="s">
        <v>155</v>
      </c>
    </row>
    <row r="8" customFormat="1" ht="14.4" spans="1:7">
      <c r="A8" s="33">
        <v>2000</v>
      </c>
      <c r="B8" s="33">
        <v>1</v>
      </c>
      <c r="C8" s="33">
        <v>0</v>
      </c>
      <c r="D8" s="33">
        <v>0</v>
      </c>
      <c r="E8" s="33">
        <v>20000</v>
      </c>
      <c r="F8" s="25" t="s">
        <v>156</v>
      </c>
      <c r="G8" s="33">
        <v>0</v>
      </c>
    </row>
    <row r="9" customFormat="1" ht="14.4" spans="1:7">
      <c r="A9" s="33">
        <v>5000</v>
      </c>
      <c r="B9" s="33">
        <v>1</v>
      </c>
      <c r="C9" s="33">
        <v>0</v>
      </c>
      <c r="D9" s="33">
        <v>1</v>
      </c>
      <c r="E9" s="33">
        <v>50000</v>
      </c>
      <c r="F9" s="25" t="s">
        <v>157</v>
      </c>
      <c r="G9" s="33">
        <v>0</v>
      </c>
    </row>
    <row r="10" customFormat="1" ht="14.4" spans="1:7">
      <c r="A10" s="33">
        <v>10000</v>
      </c>
      <c r="B10" s="33">
        <v>1</v>
      </c>
      <c r="C10" s="33">
        <v>0</v>
      </c>
      <c r="D10" s="33">
        <v>2</v>
      </c>
      <c r="E10" s="33">
        <v>100000</v>
      </c>
      <c r="F10" s="25" t="s">
        <v>158</v>
      </c>
      <c r="G10" s="33">
        <v>0</v>
      </c>
    </row>
    <row r="11" customFormat="1" ht="14.4" spans="1:7">
      <c r="A11" s="33">
        <v>20000</v>
      </c>
      <c r="B11" s="33">
        <v>1</v>
      </c>
      <c r="C11" s="33">
        <v>0</v>
      </c>
      <c r="D11" s="33">
        <v>3</v>
      </c>
      <c r="E11" s="33">
        <v>200000</v>
      </c>
      <c r="F11" s="25" t="s">
        <v>159</v>
      </c>
      <c r="G11" s="33">
        <v>0</v>
      </c>
    </row>
    <row r="12" customFormat="1" ht="14.4" spans="1:7">
      <c r="A12" s="33">
        <v>50000</v>
      </c>
      <c r="B12" s="33">
        <v>1</v>
      </c>
      <c r="C12" s="33">
        <v>0</v>
      </c>
      <c r="D12" s="33">
        <v>4</v>
      </c>
      <c r="E12" s="33">
        <v>500000</v>
      </c>
      <c r="F12" s="25" t="s">
        <v>160</v>
      </c>
      <c r="G12" s="33">
        <v>0</v>
      </c>
    </row>
    <row r="13" customFormat="1" ht="14.4" spans="1:7">
      <c r="A13" s="33">
        <v>100000</v>
      </c>
      <c r="B13" s="33">
        <v>1</v>
      </c>
      <c r="C13" s="33">
        <v>0</v>
      </c>
      <c r="D13" s="33">
        <v>5</v>
      </c>
      <c r="E13" s="33">
        <v>1000000</v>
      </c>
      <c r="F13" s="25" t="s">
        <v>161</v>
      </c>
      <c r="G13" s="33">
        <v>0</v>
      </c>
    </row>
    <row r="14" customFormat="1" ht="14.4" spans="1:7">
      <c r="A14" s="33">
        <v>200</v>
      </c>
      <c r="B14" s="33">
        <v>1</v>
      </c>
      <c r="C14" s="33">
        <v>0</v>
      </c>
      <c r="D14" s="33">
        <v>6</v>
      </c>
      <c r="E14" s="33">
        <v>2000</v>
      </c>
      <c r="F14" s="25" t="s">
        <v>162</v>
      </c>
      <c r="G14" s="33">
        <v>0</v>
      </c>
    </row>
    <row r="15" customFormat="1" ht="14.4" spans="1:7">
      <c r="A15" s="33">
        <v>500</v>
      </c>
      <c r="B15" s="33">
        <v>1</v>
      </c>
      <c r="C15" s="33">
        <v>0</v>
      </c>
      <c r="D15" s="33">
        <v>7</v>
      </c>
      <c r="E15" s="33">
        <v>5000</v>
      </c>
      <c r="F15" s="25" t="s">
        <v>163</v>
      </c>
      <c r="G15" s="33">
        <v>0</v>
      </c>
    </row>
    <row r="16" customFormat="1" ht="14.4" spans="1:7">
      <c r="A16" s="33">
        <v>1000</v>
      </c>
      <c r="B16" s="33">
        <v>1</v>
      </c>
      <c r="C16" s="33">
        <v>0</v>
      </c>
      <c r="D16" s="33">
        <v>8</v>
      </c>
      <c r="E16" s="33">
        <v>10000</v>
      </c>
      <c r="F16" s="25" t="s">
        <v>164</v>
      </c>
      <c r="G16" s="33">
        <v>0</v>
      </c>
    </row>
    <row r="17" customFormat="1" ht="14.4" spans="1:7">
      <c r="A17" s="33">
        <v>2000</v>
      </c>
      <c r="B17" s="33">
        <v>1</v>
      </c>
      <c r="C17" s="33">
        <v>1</v>
      </c>
      <c r="D17" s="33">
        <v>0</v>
      </c>
      <c r="E17" s="33">
        <v>20000</v>
      </c>
      <c r="F17" s="25" t="s">
        <v>156</v>
      </c>
      <c r="G17" s="33">
        <v>0</v>
      </c>
    </row>
    <row r="18" customFormat="1" ht="14.4" spans="1:7">
      <c r="A18" s="33">
        <v>5000</v>
      </c>
      <c r="B18" s="33">
        <v>1</v>
      </c>
      <c r="C18" s="33">
        <v>1</v>
      </c>
      <c r="D18" s="33">
        <v>1</v>
      </c>
      <c r="E18" s="33">
        <v>50000</v>
      </c>
      <c r="F18" s="25" t="s">
        <v>157</v>
      </c>
      <c r="G18" s="33">
        <v>0</v>
      </c>
    </row>
    <row r="19" customFormat="1" ht="14.4" spans="1:7">
      <c r="A19" s="33">
        <v>10000</v>
      </c>
      <c r="B19" s="33">
        <v>1</v>
      </c>
      <c r="C19" s="33">
        <v>1</v>
      </c>
      <c r="D19" s="33">
        <v>2</v>
      </c>
      <c r="E19" s="33">
        <v>100000</v>
      </c>
      <c r="F19" s="25" t="s">
        <v>158</v>
      </c>
      <c r="G19" s="33">
        <v>0</v>
      </c>
    </row>
    <row r="20" customFormat="1" ht="14.4" spans="1:7">
      <c r="A20" s="33">
        <v>20000</v>
      </c>
      <c r="B20" s="33">
        <v>1</v>
      </c>
      <c r="C20" s="33">
        <v>1</v>
      </c>
      <c r="D20" s="33">
        <v>3</v>
      </c>
      <c r="E20" s="33">
        <v>200000</v>
      </c>
      <c r="F20" s="25" t="s">
        <v>159</v>
      </c>
      <c r="G20" s="33">
        <v>0</v>
      </c>
    </row>
    <row r="21" customFormat="1" ht="14.4" spans="1:7">
      <c r="A21" s="33">
        <v>50000</v>
      </c>
      <c r="B21" s="33">
        <v>1</v>
      </c>
      <c r="C21" s="33">
        <v>1</v>
      </c>
      <c r="D21" s="33">
        <v>4</v>
      </c>
      <c r="E21" s="33">
        <v>500000</v>
      </c>
      <c r="F21" s="25" t="s">
        <v>160</v>
      </c>
      <c r="G21" s="33">
        <v>0</v>
      </c>
    </row>
    <row r="22" customFormat="1" ht="14.4" spans="1:7">
      <c r="A22" s="33">
        <v>100000</v>
      </c>
      <c r="B22" s="33">
        <v>1</v>
      </c>
      <c r="C22" s="33">
        <v>1</v>
      </c>
      <c r="D22" s="33">
        <v>5</v>
      </c>
      <c r="E22" s="33">
        <v>1000000</v>
      </c>
      <c r="F22" s="25" t="s">
        <v>161</v>
      </c>
      <c r="G22" s="33">
        <v>0</v>
      </c>
    </row>
    <row r="23" customFormat="1" ht="14.4" spans="1:7">
      <c r="A23" s="33">
        <v>200</v>
      </c>
      <c r="B23" s="33">
        <v>1</v>
      </c>
      <c r="C23" s="33">
        <v>1</v>
      </c>
      <c r="D23" s="33">
        <v>6</v>
      </c>
      <c r="E23" s="33">
        <v>2000</v>
      </c>
      <c r="F23" s="25" t="s">
        <v>162</v>
      </c>
      <c r="G23" s="33">
        <v>0</v>
      </c>
    </row>
    <row r="24" customFormat="1" ht="14.4" spans="1:7">
      <c r="A24" s="33">
        <v>500</v>
      </c>
      <c r="B24" s="33">
        <v>1</v>
      </c>
      <c r="C24" s="33">
        <v>1</v>
      </c>
      <c r="D24" s="33">
        <v>7</v>
      </c>
      <c r="E24" s="33">
        <v>5000</v>
      </c>
      <c r="F24" s="25" t="s">
        <v>163</v>
      </c>
      <c r="G24" s="33">
        <v>0</v>
      </c>
    </row>
    <row r="25" customFormat="1" ht="14.4" spans="1:7">
      <c r="A25" s="33">
        <v>1000</v>
      </c>
      <c r="B25" s="33">
        <v>1</v>
      </c>
      <c r="C25" s="33">
        <v>1</v>
      </c>
      <c r="D25" s="33">
        <v>8</v>
      </c>
      <c r="E25" s="33">
        <v>10000</v>
      </c>
      <c r="F25" s="25" t="s">
        <v>164</v>
      </c>
      <c r="G25" s="33">
        <v>0</v>
      </c>
    </row>
    <row r="26" customFormat="1" ht="14.4" spans="1:7">
      <c r="A26" s="33">
        <v>2000</v>
      </c>
      <c r="B26" s="33">
        <v>1</v>
      </c>
      <c r="C26" s="33">
        <v>2</v>
      </c>
      <c r="D26" s="33">
        <v>0</v>
      </c>
      <c r="E26" s="33">
        <v>20000</v>
      </c>
      <c r="F26" s="25" t="s">
        <v>156</v>
      </c>
      <c r="G26" s="33">
        <v>0</v>
      </c>
    </row>
    <row r="27" customFormat="1" ht="14.4" spans="1:7">
      <c r="A27" s="33">
        <v>5000</v>
      </c>
      <c r="B27" s="33">
        <v>1</v>
      </c>
      <c r="C27" s="33">
        <v>2</v>
      </c>
      <c r="D27" s="33">
        <v>1</v>
      </c>
      <c r="E27" s="33">
        <v>50000</v>
      </c>
      <c r="F27" s="25" t="s">
        <v>157</v>
      </c>
      <c r="G27" s="33">
        <v>0</v>
      </c>
    </row>
    <row r="28" customFormat="1" ht="14.4" spans="1:7">
      <c r="A28" s="33">
        <v>10000</v>
      </c>
      <c r="B28" s="33">
        <v>1</v>
      </c>
      <c r="C28" s="33">
        <v>2</v>
      </c>
      <c r="D28" s="33">
        <v>2</v>
      </c>
      <c r="E28" s="33">
        <v>100000</v>
      </c>
      <c r="F28" s="25" t="s">
        <v>158</v>
      </c>
      <c r="G28" s="33">
        <v>0</v>
      </c>
    </row>
    <row r="29" customFormat="1" ht="14.4" spans="1:7">
      <c r="A29" s="33">
        <v>20000</v>
      </c>
      <c r="B29" s="33">
        <v>1</v>
      </c>
      <c r="C29" s="33">
        <v>2</v>
      </c>
      <c r="D29" s="33">
        <v>3</v>
      </c>
      <c r="E29" s="33">
        <v>200000</v>
      </c>
      <c r="F29" s="25" t="s">
        <v>159</v>
      </c>
      <c r="G29" s="33">
        <v>0</v>
      </c>
    </row>
    <row r="30" customFormat="1" ht="14.4" spans="1:7">
      <c r="A30" s="33">
        <v>50000</v>
      </c>
      <c r="B30" s="33">
        <v>1</v>
      </c>
      <c r="C30" s="33">
        <v>2</v>
      </c>
      <c r="D30" s="33">
        <v>4</v>
      </c>
      <c r="E30" s="33">
        <v>500000</v>
      </c>
      <c r="F30" s="25" t="s">
        <v>160</v>
      </c>
      <c r="G30" s="33">
        <v>0</v>
      </c>
    </row>
    <row r="31" customFormat="1" ht="14.4" spans="1:7">
      <c r="A31" s="33">
        <v>100000</v>
      </c>
      <c r="B31" s="33">
        <v>1</v>
      </c>
      <c r="C31" s="33">
        <v>2</v>
      </c>
      <c r="D31" s="33">
        <v>5</v>
      </c>
      <c r="E31" s="33">
        <v>1000000</v>
      </c>
      <c r="F31" s="25" t="s">
        <v>161</v>
      </c>
      <c r="G31" s="33">
        <v>0</v>
      </c>
    </row>
    <row r="32" customFormat="1" ht="14.4" spans="1:7">
      <c r="A32" s="33">
        <v>200</v>
      </c>
      <c r="B32" s="33">
        <v>1</v>
      </c>
      <c r="C32" s="33">
        <v>2</v>
      </c>
      <c r="D32" s="33">
        <v>6</v>
      </c>
      <c r="E32" s="33">
        <v>2000</v>
      </c>
      <c r="F32" s="25" t="s">
        <v>162</v>
      </c>
      <c r="G32" s="33">
        <v>0</v>
      </c>
    </row>
    <row r="33" customFormat="1" ht="14.4" spans="1:7">
      <c r="A33" s="33">
        <v>500</v>
      </c>
      <c r="B33" s="33">
        <v>1</v>
      </c>
      <c r="C33" s="33">
        <v>2</v>
      </c>
      <c r="D33" s="33">
        <v>7</v>
      </c>
      <c r="E33" s="33">
        <v>5000</v>
      </c>
      <c r="F33" s="25" t="s">
        <v>163</v>
      </c>
      <c r="G33" s="33">
        <v>0</v>
      </c>
    </row>
    <row r="34" customFormat="1" ht="14.4" spans="1:7">
      <c r="A34" s="33">
        <v>1000</v>
      </c>
      <c r="B34" s="33">
        <v>1</v>
      </c>
      <c r="C34" s="33">
        <v>2</v>
      </c>
      <c r="D34" s="33">
        <v>8</v>
      </c>
      <c r="E34" s="33">
        <v>10000</v>
      </c>
      <c r="F34" s="25" t="s">
        <v>164</v>
      </c>
      <c r="G34" s="33">
        <v>0</v>
      </c>
    </row>
    <row r="35" customFormat="1" ht="14.4" spans="1:7">
      <c r="A35" s="33">
        <v>2000</v>
      </c>
      <c r="B35" s="33">
        <v>1</v>
      </c>
      <c r="C35" s="33">
        <v>3</v>
      </c>
      <c r="D35" s="33">
        <v>0</v>
      </c>
      <c r="E35" s="33">
        <v>20000</v>
      </c>
      <c r="F35" s="25" t="s">
        <v>156</v>
      </c>
      <c r="G35" s="33">
        <v>0</v>
      </c>
    </row>
    <row r="36" customFormat="1" ht="14.4" spans="1:7">
      <c r="A36" s="33">
        <v>5000</v>
      </c>
      <c r="B36" s="33">
        <v>1</v>
      </c>
      <c r="C36" s="33">
        <v>3</v>
      </c>
      <c r="D36" s="33">
        <v>1</v>
      </c>
      <c r="E36" s="33">
        <v>50000</v>
      </c>
      <c r="F36" s="25" t="s">
        <v>157</v>
      </c>
      <c r="G36" s="33">
        <v>0</v>
      </c>
    </row>
    <row r="37" customFormat="1" ht="14.4" spans="1:7">
      <c r="A37" s="33">
        <v>10000</v>
      </c>
      <c r="B37" s="33">
        <v>1</v>
      </c>
      <c r="C37" s="33">
        <v>3</v>
      </c>
      <c r="D37" s="33">
        <v>2</v>
      </c>
      <c r="E37" s="33">
        <v>100000</v>
      </c>
      <c r="F37" s="25" t="s">
        <v>158</v>
      </c>
      <c r="G37" s="33">
        <v>0</v>
      </c>
    </row>
    <row r="38" customFormat="1" ht="14.4" spans="1:7">
      <c r="A38" s="33">
        <v>20000</v>
      </c>
      <c r="B38" s="33">
        <v>1</v>
      </c>
      <c r="C38" s="33">
        <v>3</v>
      </c>
      <c r="D38" s="33">
        <v>3</v>
      </c>
      <c r="E38" s="33">
        <v>200000</v>
      </c>
      <c r="F38" s="25" t="s">
        <v>159</v>
      </c>
      <c r="G38" s="33">
        <v>0</v>
      </c>
    </row>
    <row r="39" customFormat="1" ht="14.4" spans="1:7">
      <c r="A39" s="33">
        <v>50000</v>
      </c>
      <c r="B39" s="33">
        <v>1</v>
      </c>
      <c r="C39" s="33">
        <v>3</v>
      </c>
      <c r="D39" s="33">
        <v>4</v>
      </c>
      <c r="E39" s="33">
        <v>500000</v>
      </c>
      <c r="F39" s="25" t="s">
        <v>160</v>
      </c>
      <c r="G39" s="33">
        <v>0</v>
      </c>
    </row>
    <row r="40" customFormat="1" ht="14.4" spans="1:7">
      <c r="A40" s="33">
        <v>100000</v>
      </c>
      <c r="B40" s="33">
        <v>1</v>
      </c>
      <c r="C40" s="33">
        <v>3</v>
      </c>
      <c r="D40" s="33">
        <v>5</v>
      </c>
      <c r="E40" s="33">
        <v>1000000</v>
      </c>
      <c r="F40" s="25" t="s">
        <v>161</v>
      </c>
      <c r="G40" s="33">
        <v>0</v>
      </c>
    </row>
    <row r="41" customFormat="1" ht="14.4" spans="1:7">
      <c r="A41" s="33">
        <v>200</v>
      </c>
      <c r="B41" s="33">
        <v>1</v>
      </c>
      <c r="C41" s="33">
        <v>3</v>
      </c>
      <c r="D41" s="33">
        <v>6</v>
      </c>
      <c r="E41" s="33">
        <v>2000</v>
      </c>
      <c r="F41" s="25" t="s">
        <v>162</v>
      </c>
      <c r="G41" s="33">
        <v>0</v>
      </c>
    </row>
    <row r="42" customFormat="1" ht="14.4" spans="1:7">
      <c r="A42" s="33">
        <v>500</v>
      </c>
      <c r="B42" s="33">
        <v>1</v>
      </c>
      <c r="C42" s="33">
        <v>3</v>
      </c>
      <c r="D42" s="33">
        <v>7</v>
      </c>
      <c r="E42" s="33">
        <v>5000</v>
      </c>
      <c r="F42" s="25" t="s">
        <v>163</v>
      </c>
      <c r="G42" s="33">
        <v>0</v>
      </c>
    </row>
    <row r="43" customFormat="1" ht="14.4" spans="1:7">
      <c r="A43" s="33">
        <v>1000</v>
      </c>
      <c r="B43" s="33">
        <v>1</v>
      </c>
      <c r="C43" s="33">
        <v>3</v>
      </c>
      <c r="D43" s="33">
        <v>8</v>
      </c>
      <c r="E43" s="33">
        <v>10000</v>
      </c>
      <c r="F43" s="25" t="s">
        <v>164</v>
      </c>
      <c r="G43" s="33">
        <v>0</v>
      </c>
    </row>
    <row r="44" customFormat="1" ht="14.4" spans="1:7">
      <c r="A44" s="33">
        <v>2000</v>
      </c>
      <c r="B44" s="33">
        <v>1</v>
      </c>
      <c r="C44" s="33">
        <v>4</v>
      </c>
      <c r="D44" s="33">
        <v>0</v>
      </c>
      <c r="E44" s="33">
        <v>20000</v>
      </c>
      <c r="F44" s="25" t="s">
        <v>156</v>
      </c>
      <c r="G44" s="33">
        <v>0</v>
      </c>
    </row>
    <row r="45" customFormat="1" ht="14.4" spans="1:7">
      <c r="A45" s="33">
        <v>5000</v>
      </c>
      <c r="B45" s="33">
        <v>1</v>
      </c>
      <c r="C45" s="33">
        <v>4</v>
      </c>
      <c r="D45" s="33">
        <v>1</v>
      </c>
      <c r="E45" s="33">
        <v>50000</v>
      </c>
      <c r="F45" s="25" t="s">
        <v>157</v>
      </c>
      <c r="G45" s="33">
        <v>0</v>
      </c>
    </row>
    <row r="46" customFormat="1" ht="14.4" spans="1:7">
      <c r="A46" s="33">
        <v>10000</v>
      </c>
      <c r="B46" s="33">
        <v>1</v>
      </c>
      <c r="C46" s="33">
        <v>4</v>
      </c>
      <c r="D46" s="33">
        <v>2</v>
      </c>
      <c r="E46" s="33">
        <v>100000</v>
      </c>
      <c r="F46" s="25" t="s">
        <v>158</v>
      </c>
      <c r="G46" s="33">
        <v>0</v>
      </c>
    </row>
    <row r="47" customFormat="1" ht="14.4" spans="1:7">
      <c r="A47" s="33">
        <v>20000</v>
      </c>
      <c r="B47" s="33">
        <v>1</v>
      </c>
      <c r="C47" s="33">
        <v>4</v>
      </c>
      <c r="D47" s="33">
        <v>3</v>
      </c>
      <c r="E47" s="33">
        <v>200000</v>
      </c>
      <c r="F47" s="25" t="s">
        <v>159</v>
      </c>
      <c r="G47" s="33">
        <v>0</v>
      </c>
    </row>
    <row r="48" customFormat="1" ht="14.4" spans="1:7">
      <c r="A48" s="33">
        <v>50000</v>
      </c>
      <c r="B48" s="33">
        <v>1</v>
      </c>
      <c r="C48" s="33">
        <v>4</v>
      </c>
      <c r="D48" s="33">
        <v>4</v>
      </c>
      <c r="E48" s="33">
        <v>500000</v>
      </c>
      <c r="F48" s="25" t="s">
        <v>160</v>
      </c>
      <c r="G48" s="33">
        <v>0</v>
      </c>
    </row>
    <row r="49" customFormat="1" ht="14.4" spans="1:7">
      <c r="A49" s="33">
        <v>100000</v>
      </c>
      <c r="B49" s="33">
        <v>1</v>
      </c>
      <c r="C49" s="33">
        <v>4</v>
      </c>
      <c r="D49" s="33">
        <v>5</v>
      </c>
      <c r="E49" s="33">
        <v>1000000</v>
      </c>
      <c r="F49" s="25" t="s">
        <v>161</v>
      </c>
      <c r="G49" s="33">
        <v>0</v>
      </c>
    </row>
    <row r="50" customFormat="1" ht="14.4" spans="1:7">
      <c r="A50" s="33">
        <v>200</v>
      </c>
      <c r="B50" s="33">
        <v>1</v>
      </c>
      <c r="C50" s="33">
        <v>4</v>
      </c>
      <c r="D50" s="33">
        <v>6</v>
      </c>
      <c r="E50" s="33">
        <v>2000</v>
      </c>
      <c r="F50" s="25" t="s">
        <v>162</v>
      </c>
      <c r="G50" s="33">
        <v>0</v>
      </c>
    </row>
    <row r="51" customFormat="1" ht="14.4" spans="1:7">
      <c r="A51" s="33">
        <v>500</v>
      </c>
      <c r="B51" s="33">
        <v>1</v>
      </c>
      <c r="C51" s="33">
        <v>4</v>
      </c>
      <c r="D51" s="33">
        <v>7</v>
      </c>
      <c r="E51" s="33">
        <v>5000</v>
      </c>
      <c r="F51" s="25" t="s">
        <v>163</v>
      </c>
      <c r="G51" s="33">
        <v>0</v>
      </c>
    </row>
    <row r="52" customFormat="1" ht="14.4" spans="1:7">
      <c r="A52" s="33">
        <v>1000</v>
      </c>
      <c r="B52" s="33">
        <v>1</v>
      </c>
      <c r="C52" s="33">
        <v>4</v>
      </c>
      <c r="D52" s="33">
        <v>8</v>
      </c>
      <c r="E52" s="33">
        <v>10000</v>
      </c>
      <c r="F52" s="25" t="s">
        <v>164</v>
      </c>
      <c r="G52" s="33">
        <v>0</v>
      </c>
    </row>
    <row r="53" customFormat="1" ht="14.4" spans="1:7">
      <c r="A53" s="33">
        <v>2000</v>
      </c>
      <c r="B53" s="33">
        <v>1</v>
      </c>
      <c r="C53" s="33">
        <v>5</v>
      </c>
      <c r="D53" s="33">
        <v>0</v>
      </c>
      <c r="E53" s="33">
        <v>20000</v>
      </c>
      <c r="F53" s="25" t="s">
        <v>156</v>
      </c>
      <c r="G53" s="33">
        <v>0</v>
      </c>
    </row>
    <row r="54" customFormat="1" ht="14.4" spans="1:7">
      <c r="A54" s="33">
        <v>5000</v>
      </c>
      <c r="B54" s="33">
        <v>1</v>
      </c>
      <c r="C54" s="33">
        <v>5</v>
      </c>
      <c r="D54" s="33">
        <v>1</v>
      </c>
      <c r="E54" s="33">
        <v>50000</v>
      </c>
      <c r="F54" s="25" t="s">
        <v>157</v>
      </c>
      <c r="G54" s="33">
        <v>0</v>
      </c>
    </row>
    <row r="55" customFormat="1" ht="14.4" spans="1:7">
      <c r="A55" s="33">
        <v>10000</v>
      </c>
      <c r="B55" s="33">
        <v>1</v>
      </c>
      <c r="C55" s="33">
        <v>5</v>
      </c>
      <c r="D55" s="33">
        <v>2</v>
      </c>
      <c r="E55" s="33">
        <v>100000</v>
      </c>
      <c r="F55" s="25" t="s">
        <v>158</v>
      </c>
      <c r="G55" s="33">
        <v>0</v>
      </c>
    </row>
    <row r="56" customFormat="1" ht="14.4" spans="1:7">
      <c r="A56" s="33">
        <v>20000</v>
      </c>
      <c r="B56" s="33">
        <v>1</v>
      </c>
      <c r="C56" s="33">
        <v>5</v>
      </c>
      <c r="D56" s="33">
        <v>3</v>
      </c>
      <c r="E56" s="33">
        <v>200000</v>
      </c>
      <c r="F56" s="25" t="s">
        <v>159</v>
      </c>
      <c r="G56" s="33">
        <v>0</v>
      </c>
    </row>
    <row r="57" customFormat="1" ht="14.4" spans="1:7">
      <c r="A57" s="33">
        <v>50000</v>
      </c>
      <c r="B57" s="33">
        <v>1</v>
      </c>
      <c r="C57" s="33">
        <v>5</v>
      </c>
      <c r="D57" s="33">
        <v>4</v>
      </c>
      <c r="E57" s="33">
        <v>500000</v>
      </c>
      <c r="F57" s="25" t="s">
        <v>160</v>
      </c>
      <c r="G57" s="33">
        <v>0</v>
      </c>
    </row>
    <row r="58" customFormat="1" ht="14.4" spans="1:7">
      <c r="A58" s="33">
        <v>100000</v>
      </c>
      <c r="B58" s="33">
        <v>1</v>
      </c>
      <c r="C58" s="33">
        <v>5</v>
      </c>
      <c r="D58" s="33">
        <v>5</v>
      </c>
      <c r="E58" s="33">
        <v>1000000</v>
      </c>
      <c r="F58" s="25" t="s">
        <v>161</v>
      </c>
      <c r="G58" s="33">
        <v>0</v>
      </c>
    </row>
    <row r="59" customFormat="1" ht="14.4" spans="1:7">
      <c r="A59" s="33">
        <v>200</v>
      </c>
      <c r="B59" s="33">
        <v>1</v>
      </c>
      <c r="C59" s="33">
        <v>5</v>
      </c>
      <c r="D59" s="33">
        <v>6</v>
      </c>
      <c r="E59" s="33">
        <v>2000</v>
      </c>
      <c r="F59" s="25" t="s">
        <v>162</v>
      </c>
      <c r="G59" s="33">
        <v>0</v>
      </c>
    </row>
    <row r="60" customFormat="1" ht="14.4" spans="1:7">
      <c r="A60" s="33">
        <v>500</v>
      </c>
      <c r="B60" s="33">
        <v>1</v>
      </c>
      <c r="C60" s="33">
        <v>5</v>
      </c>
      <c r="D60" s="33">
        <v>7</v>
      </c>
      <c r="E60" s="33">
        <v>5000</v>
      </c>
      <c r="F60" s="25" t="s">
        <v>163</v>
      </c>
      <c r="G60" s="33">
        <v>0</v>
      </c>
    </row>
    <row r="61" customFormat="1" ht="14.4" spans="1:7">
      <c r="A61" s="33">
        <v>1000</v>
      </c>
      <c r="B61" s="33">
        <v>1</v>
      </c>
      <c r="C61" s="33">
        <v>5</v>
      </c>
      <c r="D61" s="33">
        <v>8</v>
      </c>
      <c r="E61" s="33">
        <v>10000</v>
      </c>
      <c r="F61" s="25" t="s">
        <v>164</v>
      </c>
      <c r="G61" s="33">
        <v>0</v>
      </c>
    </row>
    <row r="62" customFormat="1" ht="14.4" spans="1:7">
      <c r="A62" s="33">
        <v>2000</v>
      </c>
      <c r="B62" s="33">
        <v>1</v>
      </c>
      <c r="C62" s="33">
        <v>6</v>
      </c>
      <c r="D62" s="33">
        <v>0</v>
      </c>
      <c r="E62" s="33">
        <v>20000</v>
      </c>
      <c r="F62" s="25" t="s">
        <v>156</v>
      </c>
      <c r="G62" s="33">
        <v>0</v>
      </c>
    </row>
    <row r="63" customFormat="1" ht="14.4" spans="1:7">
      <c r="A63" s="33">
        <v>5000</v>
      </c>
      <c r="B63" s="33">
        <v>1</v>
      </c>
      <c r="C63" s="33">
        <v>6</v>
      </c>
      <c r="D63" s="33">
        <v>1</v>
      </c>
      <c r="E63" s="33">
        <v>50000</v>
      </c>
      <c r="F63" s="25" t="s">
        <v>157</v>
      </c>
      <c r="G63" s="33">
        <v>0</v>
      </c>
    </row>
    <row r="64" customFormat="1" ht="14.4" spans="1:7">
      <c r="A64" s="33">
        <v>10000</v>
      </c>
      <c r="B64" s="33">
        <v>1</v>
      </c>
      <c r="C64" s="33">
        <v>6</v>
      </c>
      <c r="D64" s="33">
        <v>2</v>
      </c>
      <c r="E64" s="33">
        <v>100000</v>
      </c>
      <c r="F64" s="25" t="s">
        <v>158</v>
      </c>
      <c r="G64" s="33">
        <v>0</v>
      </c>
    </row>
    <row r="65" customFormat="1" ht="14.4" spans="1:7">
      <c r="A65" s="33">
        <v>20000</v>
      </c>
      <c r="B65" s="33">
        <v>1</v>
      </c>
      <c r="C65" s="33">
        <v>6</v>
      </c>
      <c r="D65" s="33">
        <v>3</v>
      </c>
      <c r="E65" s="33">
        <v>200000</v>
      </c>
      <c r="F65" s="25" t="s">
        <v>159</v>
      </c>
      <c r="G65" s="33">
        <v>0</v>
      </c>
    </row>
    <row r="66" customFormat="1" ht="14.4" spans="1:7">
      <c r="A66" s="33">
        <v>50000</v>
      </c>
      <c r="B66" s="33">
        <v>1</v>
      </c>
      <c r="C66" s="33">
        <v>6</v>
      </c>
      <c r="D66" s="33">
        <v>4</v>
      </c>
      <c r="E66" s="33">
        <v>500000</v>
      </c>
      <c r="F66" s="25" t="s">
        <v>160</v>
      </c>
      <c r="G66" s="33">
        <v>0</v>
      </c>
    </row>
    <row r="67" customFormat="1" ht="14.4" spans="1:7">
      <c r="A67" s="33">
        <v>100000</v>
      </c>
      <c r="B67" s="33">
        <v>1</v>
      </c>
      <c r="C67" s="33">
        <v>6</v>
      </c>
      <c r="D67" s="33">
        <v>5</v>
      </c>
      <c r="E67" s="33">
        <v>1000000</v>
      </c>
      <c r="F67" s="25" t="s">
        <v>161</v>
      </c>
      <c r="G67" s="33">
        <v>0</v>
      </c>
    </row>
    <row r="68" customFormat="1" ht="14.4" spans="1:7">
      <c r="A68" s="33">
        <v>200</v>
      </c>
      <c r="B68" s="33">
        <v>1</v>
      </c>
      <c r="C68" s="33">
        <v>6</v>
      </c>
      <c r="D68" s="33">
        <v>6</v>
      </c>
      <c r="E68" s="33">
        <v>2000</v>
      </c>
      <c r="F68" s="25" t="s">
        <v>162</v>
      </c>
      <c r="G68" s="33">
        <v>0</v>
      </c>
    </row>
    <row r="69" customFormat="1" ht="14.4" spans="1:7">
      <c r="A69" s="33">
        <v>500</v>
      </c>
      <c r="B69" s="33">
        <v>1</v>
      </c>
      <c r="C69" s="33">
        <v>6</v>
      </c>
      <c r="D69" s="33">
        <v>7</v>
      </c>
      <c r="E69" s="33">
        <v>5000</v>
      </c>
      <c r="F69" s="25" t="s">
        <v>163</v>
      </c>
      <c r="G69" s="33">
        <v>0</v>
      </c>
    </row>
    <row r="70" customFormat="1" ht="14.4" spans="1:7">
      <c r="A70" s="33">
        <v>1000</v>
      </c>
      <c r="B70" s="33">
        <v>1</v>
      </c>
      <c r="C70" s="33">
        <v>6</v>
      </c>
      <c r="D70" s="33">
        <v>8</v>
      </c>
      <c r="E70" s="33">
        <v>10000</v>
      </c>
      <c r="F70" s="25" t="s">
        <v>164</v>
      </c>
      <c r="G70" s="33">
        <v>0</v>
      </c>
    </row>
    <row r="71" customFormat="1" ht="14.4" spans="1:7">
      <c r="A71" s="33"/>
      <c r="B71" s="33">
        <v>2</v>
      </c>
      <c r="C71" s="33">
        <v>0</v>
      </c>
      <c r="D71" s="33">
        <v>0</v>
      </c>
      <c r="E71" s="33">
        <v>20000</v>
      </c>
      <c r="F71" s="25" t="s">
        <v>156</v>
      </c>
      <c r="G71" s="33">
        <v>0</v>
      </c>
    </row>
    <row r="72" customFormat="1" ht="14.4" spans="1:7">
      <c r="A72" s="33"/>
      <c r="B72" s="33">
        <v>2</v>
      </c>
      <c r="C72" s="33">
        <v>0</v>
      </c>
      <c r="D72" s="33">
        <v>1</v>
      </c>
      <c r="E72" s="33">
        <v>50000</v>
      </c>
      <c r="F72" s="25" t="s">
        <v>157</v>
      </c>
      <c r="G72" s="33">
        <v>0</v>
      </c>
    </row>
    <row r="73" customFormat="1" ht="14.4" spans="1:7">
      <c r="A73" s="33"/>
      <c r="B73" s="33">
        <v>2</v>
      </c>
      <c r="C73" s="33">
        <v>0</v>
      </c>
      <c r="D73" s="33">
        <v>2</v>
      </c>
      <c r="E73" s="33">
        <v>100000</v>
      </c>
      <c r="F73" s="25" t="s">
        <v>158</v>
      </c>
      <c r="G73" s="33">
        <v>0</v>
      </c>
    </row>
    <row r="74" customFormat="1" ht="14.4" spans="1:7">
      <c r="A74" s="33"/>
      <c r="B74" s="33">
        <v>2</v>
      </c>
      <c r="C74" s="33">
        <v>0</v>
      </c>
      <c r="D74" s="33">
        <v>3</v>
      </c>
      <c r="E74" s="33">
        <v>200000</v>
      </c>
      <c r="F74" s="25" t="s">
        <v>159</v>
      </c>
      <c r="G74" s="33">
        <v>0</v>
      </c>
    </row>
    <row r="75" customFormat="1" ht="14.4" spans="1:7">
      <c r="A75" s="33"/>
      <c r="B75" s="33">
        <v>2</v>
      </c>
      <c r="C75" s="33">
        <v>0</v>
      </c>
      <c r="D75" s="33">
        <v>4</v>
      </c>
      <c r="E75" s="33">
        <v>500000</v>
      </c>
      <c r="F75" s="25" t="s">
        <v>160</v>
      </c>
      <c r="G75" s="33">
        <v>0</v>
      </c>
    </row>
    <row r="76" customFormat="1" ht="14.4" spans="1:7">
      <c r="A76" s="33"/>
      <c r="B76" s="33">
        <v>2</v>
      </c>
      <c r="C76" s="33">
        <v>0</v>
      </c>
      <c r="D76" s="33">
        <v>5</v>
      </c>
      <c r="E76" s="33">
        <v>1000000</v>
      </c>
      <c r="F76" s="25" t="s">
        <v>161</v>
      </c>
      <c r="G76" s="33">
        <v>0</v>
      </c>
    </row>
    <row r="77" customFormat="1" ht="14.4" spans="1:7">
      <c r="A77" s="33">
        <v>200</v>
      </c>
      <c r="B77" s="33">
        <v>2</v>
      </c>
      <c r="C77" s="33">
        <v>0</v>
      </c>
      <c r="D77" s="33">
        <v>6</v>
      </c>
      <c r="E77" s="33">
        <v>2000</v>
      </c>
      <c r="F77" s="25" t="s">
        <v>162</v>
      </c>
      <c r="G77" s="33">
        <v>0</v>
      </c>
    </row>
    <row r="78" customFormat="1" ht="14.4" spans="1:7">
      <c r="A78" s="33">
        <v>500</v>
      </c>
      <c r="B78" s="33">
        <v>2</v>
      </c>
      <c r="C78" s="33">
        <v>0</v>
      </c>
      <c r="D78" s="33">
        <v>7</v>
      </c>
      <c r="E78" s="33">
        <v>5000</v>
      </c>
      <c r="F78" s="25" t="s">
        <v>163</v>
      </c>
      <c r="G78" s="33">
        <v>0</v>
      </c>
    </row>
    <row r="79" customFormat="1" ht="14.4" spans="1:7">
      <c r="A79" s="33">
        <v>1000</v>
      </c>
      <c r="B79" s="33">
        <v>2</v>
      </c>
      <c r="C79" s="33">
        <v>0</v>
      </c>
      <c r="D79" s="33">
        <v>8</v>
      </c>
      <c r="E79" s="33">
        <v>10000</v>
      </c>
      <c r="F79" s="25" t="s">
        <v>164</v>
      </c>
      <c r="G79" s="33">
        <v>0</v>
      </c>
    </row>
    <row r="80" customFormat="1" ht="14.4" spans="1:7">
      <c r="A80" s="33"/>
      <c r="B80" s="33">
        <v>2</v>
      </c>
      <c r="C80" s="33">
        <v>1</v>
      </c>
      <c r="D80" s="33">
        <v>0</v>
      </c>
      <c r="E80" s="33">
        <v>20000</v>
      </c>
      <c r="F80" s="25" t="s">
        <v>156</v>
      </c>
      <c r="G80" s="33">
        <v>0</v>
      </c>
    </row>
    <row r="81" customFormat="1" ht="14.4" spans="1:7">
      <c r="A81" s="33"/>
      <c r="B81" s="33">
        <v>2</v>
      </c>
      <c r="C81" s="33">
        <v>1</v>
      </c>
      <c r="D81" s="33">
        <v>1</v>
      </c>
      <c r="E81" s="33">
        <v>50000</v>
      </c>
      <c r="F81" s="25" t="s">
        <v>157</v>
      </c>
      <c r="G81" s="33">
        <v>0</v>
      </c>
    </row>
    <row r="82" customFormat="1" ht="14.4" spans="1:7">
      <c r="A82" s="33"/>
      <c r="B82" s="33">
        <v>2</v>
      </c>
      <c r="C82" s="33">
        <v>1</v>
      </c>
      <c r="D82" s="33">
        <v>2</v>
      </c>
      <c r="E82" s="33">
        <v>100000</v>
      </c>
      <c r="F82" s="25" t="s">
        <v>158</v>
      </c>
      <c r="G82" s="33">
        <v>0</v>
      </c>
    </row>
    <row r="83" customFormat="1" ht="14.4" spans="1:7">
      <c r="A83" s="33"/>
      <c r="B83" s="33">
        <v>2</v>
      </c>
      <c r="C83" s="33">
        <v>1</v>
      </c>
      <c r="D83" s="33">
        <v>3</v>
      </c>
      <c r="E83" s="33">
        <v>200000</v>
      </c>
      <c r="F83" s="25" t="s">
        <v>159</v>
      </c>
      <c r="G83" s="33">
        <v>0</v>
      </c>
    </row>
    <row r="84" customFormat="1" ht="14.4" spans="1:7">
      <c r="A84" s="33"/>
      <c r="B84" s="33">
        <v>2</v>
      </c>
      <c r="C84" s="33">
        <v>1</v>
      </c>
      <c r="D84" s="33">
        <v>4</v>
      </c>
      <c r="E84" s="33">
        <v>500000</v>
      </c>
      <c r="F84" s="25" t="s">
        <v>160</v>
      </c>
      <c r="G84" s="33">
        <v>0</v>
      </c>
    </row>
    <row r="85" customFormat="1" ht="14.4" spans="1:7">
      <c r="A85" s="33"/>
      <c r="B85" s="33">
        <v>2</v>
      </c>
      <c r="C85" s="33">
        <v>1</v>
      </c>
      <c r="D85" s="33">
        <v>5</v>
      </c>
      <c r="E85" s="33">
        <v>1000000</v>
      </c>
      <c r="F85" s="25" t="s">
        <v>161</v>
      </c>
      <c r="G85" s="33">
        <v>0</v>
      </c>
    </row>
    <row r="86" customFormat="1" ht="14.4" spans="1:7">
      <c r="A86" s="33">
        <v>200</v>
      </c>
      <c r="B86" s="33">
        <v>2</v>
      </c>
      <c r="C86" s="33">
        <v>1</v>
      </c>
      <c r="D86" s="33">
        <v>6</v>
      </c>
      <c r="E86" s="33">
        <v>2000</v>
      </c>
      <c r="F86" s="25" t="s">
        <v>162</v>
      </c>
      <c r="G86" s="33">
        <v>0</v>
      </c>
    </row>
    <row r="87" customFormat="1" ht="14.4" spans="1:7">
      <c r="A87" s="33">
        <v>500</v>
      </c>
      <c r="B87" s="33">
        <v>2</v>
      </c>
      <c r="C87" s="33">
        <v>1</v>
      </c>
      <c r="D87" s="33">
        <v>7</v>
      </c>
      <c r="E87" s="33">
        <v>5000</v>
      </c>
      <c r="F87" s="25" t="s">
        <v>163</v>
      </c>
      <c r="G87" s="33">
        <v>0</v>
      </c>
    </row>
    <row r="88" customFormat="1" ht="14.4" spans="1:7">
      <c r="A88" s="33">
        <v>1000</v>
      </c>
      <c r="B88" s="33">
        <v>2</v>
      </c>
      <c r="C88" s="33">
        <v>1</v>
      </c>
      <c r="D88" s="33">
        <v>8</v>
      </c>
      <c r="E88" s="33">
        <v>10000</v>
      </c>
      <c r="F88" s="25" t="s">
        <v>164</v>
      </c>
      <c r="G88" s="33">
        <v>0</v>
      </c>
    </row>
    <row r="89" customFormat="1" ht="14.4" spans="1:7">
      <c r="A89" s="33"/>
      <c r="B89" s="33">
        <v>2</v>
      </c>
      <c r="C89" s="33">
        <v>2</v>
      </c>
      <c r="D89" s="33">
        <v>0</v>
      </c>
      <c r="E89" s="33">
        <v>20000</v>
      </c>
      <c r="F89" s="25" t="s">
        <v>156</v>
      </c>
      <c r="G89" s="33">
        <v>0</v>
      </c>
    </row>
    <row r="90" customFormat="1" ht="14.4" spans="1:7">
      <c r="A90" s="33"/>
      <c r="B90" s="33">
        <v>2</v>
      </c>
      <c r="C90" s="33">
        <v>2</v>
      </c>
      <c r="D90" s="33">
        <v>1</v>
      </c>
      <c r="E90" s="33">
        <v>50000</v>
      </c>
      <c r="F90" s="25" t="s">
        <v>157</v>
      </c>
      <c r="G90" s="33">
        <v>0</v>
      </c>
    </row>
    <row r="91" customFormat="1" ht="14.4" spans="1:7">
      <c r="A91" s="33"/>
      <c r="B91" s="33">
        <v>2</v>
      </c>
      <c r="C91" s="33">
        <v>2</v>
      </c>
      <c r="D91" s="33">
        <v>2</v>
      </c>
      <c r="E91" s="33">
        <v>100000</v>
      </c>
      <c r="F91" s="25" t="s">
        <v>158</v>
      </c>
      <c r="G91" s="33">
        <v>0</v>
      </c>
    </row>
    <row r="92" customFormat="1" ht="14.4" spans="1:7">
      <c r="A92" s="33"/>
      <c r="B92" s="33">
        <v>2</v>
      </c>
      <c r="C92" s="33">
        <v>2</v>
      </c>
      <c r="D92" s="33">
        <v>3</v>
      </c>
      <c r="E92" s="33">
        <v>200000</v>
      </c>
      <c r="F92" s="25" t="s">
        <v>159</v>
      </c>
      <c r="G92" s="33">
        <v>0</v>
      </c>
    </row>
    <row r="93" customFormat="1" ht="14.4" spans="1:7">
      <c r="A93" s="33"/>
      <c r="B93" s="33">
        <v>2</v>
      </c>
      <c r="C93" s="33">
        <v>2</v>
      </c>
      <c r="D93" s="33">
        <v>4</v>
      </c>
      <c r="E93" s="33">
        <v>500000</v>
      </c>
      <c r="F93" s="25" t="s">
        <v>160</v>
      </c>
      <c r="G93" s="33">
        <v>0</v>
      </c>
    </row>
    <row r="94" customFormat="1" ht="14.4" spans="1:7">
      <c r="A94" s="33"/>
      <c r="B94" s="33">
        <v>2</v>
      </c>
      <c r="C94" s="33">
        <v>2</v>
      </c>
      <c r="D94" s="33">
        <v>5</v>
      </c>
      <c r="E94" s="33">
        <v>1000000</v>
      </c>
      <c r="F94" s="25" t="s">
        <v>161</v>
      </c>
      <c r="G94" s="33">
        <v>0</v>
      </c>
    </row>
    <row r="95" customFormat="1" ht="14.4" spans="1:7">
      <c r="A95" s="33">
        <v>200</v>
      </c>
      <c r="B95" s="33">
        <v>2</v>
      </c>
      <c r="C95" s="33">
        <v>2</v>
      </c>
      <c r="D95" s="33">
        <v>6</v>
      </c>
      <c r="E95" s="33">
        <v>2000</v>
      </c>
      <c r="F95" s="25" t="s">
        <v>162</v>
      </c>
      <c r="G95" s="33">
        <v>0</v>
      </c>
    </row>
    <row r="96" customFormat="1" ht="14.4" spans="1:7">
      <c r="A96" s="33">
        <v>500</v>
      </c>
      <c r="B96" s="33">
        <v>2</v>
      </c>
      <c r="C96" s="33">
        <v>2</v>
      </c>
      <c r="D96" s="33">
        <v>7</v>
      </c>
      <c r="E96" s="33">
        <v>5000</v>
      </c>
      <c r="F96" s="25" t="s">
        <v>163</v>
      </c>
      <c r="G96" s="33">
        <v>0</v>
      </c>
    </row>
    <row r="97" customFormat="1" ht="14.4" spans="1:7">
      <c r="A97" s="33">
        <v>1000</v>
      </c>
      <c r="B97" s="33">
        <v>2</v>
      </c>
      <c r="C97" s="33">
        <v>2</v>
      </c>
      <c r="D97" s="33">
        <v>8</v>
      </c>
      <c r="E97" s="33">
        <v>10000</v>
      </c>
      <c r="F97" s="25" t="s">
        <v>164</v>
      </c>
      <c r="G97" s="33">
        <v>0</v>
      </c>
    </row>
    <row r="98" customFormat="1" ht="14.4" spans="1:7">
      <c r="A98" s="33"/>
      <c r="B98" s="33">
        <v>2</v>
      </c>
      <c r="C98" s="33">
        <v>3</v>
      </c>
      <c r="D98" s="33">
        <v>0</v>
      </c>
      <c r="E98" s="33">
        <v>20000</v>
      </c>
      <c r="F98" s="25" t="s">
        <v>156</v>
      </c>
      <c r="G98" s="33">
        <v>0</v>
      </c>
    </row>
    <row r="99" customFormat="1" ht="14.4" spans="1:7">
      <c r="A99" s="33"/>
      <c r="B99" s="33">
        <v>2</v>
      </c>
      <c r="C99" s="33">
        <v>3</v>
      </c>
      <c r="D99" s="33">
        <v>1</v>
      </c>
      <c r="E99" s="33">
        <v>50000</v>
      </c>
      <c r="F99" s="25" t="s">
        <v>157</v>
      </c>
      <c r="G99" s="33">
        <v>0</v>
      </c>
    </row>
    <row r="100" customFormat="1" ht="14.4" spans="1:7">
      <c r="A100" s="33"/>
      <c r="B100" s="33">
        <v>2</v>
      </c>
      <c r="C100" s="33">
        <v>3</v>
      </c>
      <c r="D100" s="33">
        <v>2</v>
      </c>
      <c r="E100" s="33">
        <v>100000</v>
      </c>
      <c r="F100" s="25" t="s">
        <v>158</v>
      </c>
      <c r="G100" s="33">
        <v>0</v>
      </c>
    </row>
    <row r="101" customFormat="1" ht="14.4" spans="1:7">
      <c r="A101" s="33"/>
      <c r="B101" s="33">
        <v>2</v>
      </c>
      <c r="C101" s="33">
        <v>3</v>
      </c>
      <c r="D101" s="33">
        <v>3</v>
      </c>
      <c r="E101" s="33">
        <v>200000</v>
      </c>
      <c r="F101" s="25" t="s">
        <v>159</v>
      </c>
      <c r="G101" s="33">
        <v>0</v>
      </c>
    </row>
    <row r="102" customFormat="1" ht="14.4" spans="1:7">
      <c r="A102" s="33"/>
      <c r="B102" s="33">
        <v>2</v>
      </c>
      <c r="C102" s="33">
        <v>3</v>
      </c>
      <c r="D102" s="33">
        <v>4</v>
      </c>
      <c r="E102" s="33">
        <v>500000</v>
      </c>
      <c r="F102" s="25" t="s">
        <v>160</v>
      </c>
      <c r="G102" s="33">
        <v>0</v>
      </c>
    </row>
    <row r="103" customFormat="1" ht="14.4" spans="1:7">
      <c r="A103" s="33"/>
      <c r="B103" s="33">
        <v>2</v>
      </c>
      <c r="C103" s="33">
        <v>3</v>
      </c>
      <c r="D103" s="33">
        <v>5</v>
      </c>
      <c r="E103" s="33">
        <v>1000000</v>
      </c>
      <c r="F103" s="25" t="s">
        <v>161</v>
      </c>
      <c r="G103" s="33">
        <v>0</v>
      </c>
    </row>
    <row r="104" customFormat="1" ht="14.4" spans="1:7">
      <c r="A104" s="33">
        <v>200</v>
      </c>
      <c r="B104" s="33">
        <v>2</v>
      </c>
      <c r="C104" s="33">
        <v>3</v>
      </c>
      <c r="D104" s="33">
        <v>6</v>
      </c>
      <c r="E104" s="33">
        <v>2000</v>
      </c>
      <c r="F104" s="25" t="s">
        <v>162</v>
      </c>
      <c r="G104" s="33">
        <v>0</v>
      </c>
    </row>
    <row r="105" customFormat="1" ht="14.4" spans="1:7">
      <c r="A105" s="33">
        <v>500</v>
      </c>
      <c r="B105" s="33">
        <v>2</v>
      </c>
      <c r="C105" s="33">
        <v>3</v>
      </c>
      <c r="D105" s="33">
        <v>7</v>
      </c>
      <c r="E105" s="33">
        <v>5000</v>
      </c>
      <c r="F105" s="25" t="s">
        <v>163</v>
      </c>
      <c r="G105" s="33">
        <v>0</v>
      </c>
    </row>
    <row r="106" customFormat="1" ht="14.4" spans="1:7">
      <c r="A106" s="33">
        <v>1000</v>
      </c>
      <c r="B106" s="33">
        <v>2</v>
      </c>
      <c r="C106" s="33">
        <v>3</v>
      </c>
      <c r="D106" s="33">
        <v>8</v>
      </c>
      <c r="E106" s="33">
        <v>10000</v>
      </c>
      <c r="F106" s="25" t="s">
        <v>164</v>
      </c>
      <c r="G106" s="33">
        <v>0</v>
      </c>
    </row>
    <row r="107" customFormat="1" ht="14.4" spans="1:7">
      <c r="A107" s="33"/>
      <c r="B107" s="33">
        <v>2</v>
      </c>
      <c r="C107" s="33">
        <v>4</v>
      </c>
      <c r="D107" s="33">
        <v>0</v>
      </c>
      <c r="E107" s="33">
        <v>20000</v>
      </c>
      <c r="F107" s="25" t="s">
        <v>156</v>
      </c>
      <c r="G107" s="33">
        <v>0</v>
      </c>
    </row>
    <row r="108" customFormat="1" ht="14.4" spans="1:7">
      <c r="A108" s="33"/>
      <c r="B108" s="33">
        <v>2</v>
      </c>
      <c r="C108" s="33">
        <v>4</v>
      </c>
      <c r="D108" s="33">
        <v>1</v>
      </c>
      <c r="E108" s="33">
        <v>50000</v>
      </c>
      <c r="F108" s="25" t="s">
        <v>157</v>
      </c>
      <c r="G108" s="33">
        <v>0</v>
      </c>
    </row>
    <row r="109" customFormat="1" ht="14.4" spans="1:7">
      <c r="A109" s="33"/>
      <c r="B109" s="33">
        <v>2</v>
      </c>
      <c r="C109" s="33">
        <v>4</v>
      </c>
      <c r="D109" s="33">
        <v>2</v>
      </c>
      <c r="E109" s="33">
        <v>100000</v>
      </c>
      <c r="F109" s="25" t="s">
        <v>158</v>
      </c>
      <c r="G109" s="33">
        <v>0</v>
      </c>
    </row>
    <row r="110" customFormat="1" ht="14.4" spans="1:7">
      <c r="A110" s="33"/>
      <c r="B110" s="33">
        <v>2</v>
      </c>
      <c r="C110" s="33">
        <v>4</v>
      </c>
      <c r="D110" s="33">
        <v>3</v>
      </c>
      <c r="E110" s="33">
        <v>200000</v>
      </c>
      <c r="F110" s="25" t="s">
        <v>159</v>
      </c>
      <c r="G110" s="33">
        <v>0</v>
      </c>
    </row>
    <row r="111" customFormat="1" ht="14.4" spans="1:7">
      <c r="A111" s="33"/>
      <c r="B111" s="33">
        <v>2</v>
      </c>
      <c r="C111" s="33">
        <v>4</v>
      </c>
      <c r="D111" s="33">
        <v>4</v>
      </c>
      <c r="E111" s="33">
        <v>500000</v>
      </c>
      <c r="F111" s="25" t="s">
        <v>160</v>
      </c>
      <c r="G111" s="33">
        <v>0</v>
      </c>
    </row>
    <row r="112" customFormat="1" ht="14.4" spans="1:7">
      <c r="A112" s="33"/>
      <c r="B112" s="33">
        <v>2</v>
      </c>
      <c r="C112" s="33">
        <v>4</v>
      </c>
      <c r="D112" s="33">
        <v>5</v>
      </c>
      <c r="E112" s="33">
        <v>1000000</v>
      </c>
      <c r="F112" s="25" t="s">
        <v>161</v>
      </c>
      <c r="G112" s="33">
        <v>0</v>
      </c>
    </row>
    <row r="113" customFormat="1" ht="14.4" spans="1:7">
      <c r="A113" s="33">
        <v>200</v>
      </c>
      <c r="B113" s="33">
        <v>2</v>
      </c>
      <c r="C113" s="33">
        <v>4</v>
      </c>
      <c r="D113" s="33">
        <v>6</v>
      </c>
      <c r="E113" s="33">
        <v>2000</v>
      </c>
      <c r="F113" s="25" t="s">
        <v>162</v>
      </c>
      <c r="G113" s="33">
        <v>0</v>
      </c>
    </row>
    <row r="114" customFormat="1" ht="14.4" spans="1:7">
      <c r="A114" s="33">
        <v>500</v>
      </c>
      <c r="B114" s="33">
        <v>2</v>
      </c>
      <c r="C114" s="33">
        <v>4</v>
      </c>
      <c r="D114" s="33">
        <v>7</v>
      </c>
      <c r="E114" s="33">
        <v>5000</v>
      </c>
      <c r="F114" s="25" t="s">
        <v>163</v>
      </c>
      <c r="G114" s="33">
        <v>0</v>
      </c>
    </row>
    <row r="115" customFormat="1" ht="14.4" spans="1:7">
      <c r="A115" s="33">
        <v>1000</v>
      </c>
      <c r="B115" s="33">
        <v>2</v>
      </c>
      <c r="C115" s="33">
        <v>4</v>
      </c>
      <c r="D115" s="33">
        <v>8</v>
      </c>
      <c r="E115" s="33">
        <v>10000</v>
      </c>
      <c r="F115" s="25" t="s">
        <v>164</v>
      </c>
      <c r="G115" s="33">
        <v>0</v>
      </c>
    </row>
    <row r="116" customFormat="1" ht="14.4" spans="1:7">
      <c r="A116" s="33"/>
      <c r="B116" s="33">
        <v>2</v>
      </c>
      <c r="C116" s="33">
        <v>5</v>
      </c>
      <c r="D116" s="33">
        <v>0</v>
      </c>
      <c r="E116" s="33">
        <v>20000</v>
      </c>
      <c r="F116" s="25" t="s">
        <v>156</v>
      </c>
      <c r="G116" s="33">
        <v>0</v>
      </c>
    </row>
    <row r="117" customFormat="1" ht="14.4" spans="1:7">
      <c r="A117" s="33"/>
      <c r="B117" s="33">
        <v>2</v>
      </c>
      <c r="C117" s="33">
        <v>5</v>
      </c>
      <c r="D117" s="33">
        <v>1</v>
      </c>
      <c r="E117" s="33">
        <v>50000</v>
      </c>
      <c r="F117" s="25" t="s">
        <v>157</v>
      </c>
      <c r="G117" s="33">
        <v>0</v>
      </c>
    </row>
    <row r="118" customFormat="1" ht="14.4" spans="1:7">
      <c r="A118" s="33"/>
      <c r="B118" s="33">
        <v>2</v>
      </c>
      <c r="C118" s="33">
        <v>5</v>
      </c>
      <c r="D118" s="33">
        <v>2</v>
      </c>
      <c r="E118" s="33">
        <v>100000</v>
      </c>
      <c r="F118" s="25" t="s">
        <v>158</v>
      </c>
      <c r="G118" s="33">
        <v>0</v>
      </c>
    </row>
    <row r="119" customFormat="1" ht="14.4" spans="1:7">
      <c r="A119" s="33"/>
      <c r="B119" s="33">
        <v>2</v>
      </c>
      <c r="C119" s="33">
        <v>5</v>
      </c>
      <c r="D119" s="33">
        <v>3</v>
      </c>
      <c r="E119" s="33">
        <v>200000</v>
      </c>
      <c r="F119" s="25" t="s">
        <v>159</v>
      </c>
      <c r="G119" s="33">
        <v>0</v>
      </c>
    </row>
    <row r="120" customFormat="1" ht="14.4" spans="1:7">
      <c r="A120" s="33"/>
      <c r="B120" s="33">
        <v>2</v>
      </c>
      <c r="C120" s="33">
        <v>5</v>
      </c>
      <c r="D120" s="33">
        <v>4</v>
      </c>
      <c r="E120" s="33">
        <v>500000</v>
      </c>
      <c r="F120" s="25" t="s">
        <v>160</v>
      </c>
      <c r="G120" s="33">
        <v>0</v>
      </c>
    </row>
    <row r="121" customFormat="1" ht="14.4" spans="1:7">
      <c r="A121" s="33"/>
      <c r="B121" s="33">
        <v>2</v>
      </c>
      <c r="C121" s="33">
        <v>5</v>
      </c>
      <c r="D121" s="33">
        <v>5</v>
      </c>
      <c r="E121" s="33">
        <v>1000000</v>
      </c>
      <c r="F121" s="25" t="s">
        <v>161</v>
      </c>
      <c r="G121" s="33">
        <v>0</v>
      </c>
    </row>
    <row r="122" customFormat="1" ht="14.4" spans="1:7">
      <c r="A122" s="33">
        <v>200</v>
      </c>
      <c r="B122" s="33">
        <v>2</v>
      </c>
      <c r="C122" s="33">
        <v>5</v>
      </c>
      <c r="D122" s="33">
        <v>6</v>
      </c>
      <c r="E122" s="33">
        <v>2000</v>
      </c>
      <c r="F122" s="25" t="s">
        <v>162</v>
      </c>
      <c r="G122" s="33">
        <v>0</v>
      </c>
    </row>
    <row r="123" customFormat="1" ht="14.4" spans="1:7">
      <c r="A123" s="33">
        <v>500</v>
      </c>
      <c r="B123" s="33">
        <v>2</v>
      </c>
      <c r="C123" s="33">
        <v>5</v>
      </c>
      <c r="D123" s="33">
        <v>7</v>
      </c>
      <c r="E123" s="33">
        <v>5000</v>
      </c>
      <c r="F123" s="25" t="s">
        <v>163</v>
      </c>
      <c r="G123" s="33">
        <v>0</v>
      </c>
    </row>
    <row r="124" customFormat="1" ht="14.4" spans="1:7">
      <c r="A124" s="33">
        <v>1000</v>
      </c>
      <c r="B124" s="33">
        <v>2</v>
      </c>
      <c r="C124" s="33">
        <v>5</v>
      </c>
      <c r="D124" s="33">
        <v>8</v>
      </c>
      <c r="E124" s="33">
        <v>10000</v>
      </c>
      <c r="F124" s="25" t="s">
        <v>164</v>
      </c>
      <c r="G124" s="33">
        <v>0</v>
      </c>
    </row>
    <row r="125" customFormat="1" ht="14.4" spans="1:7">
      <c r="A125" s="33"/>
      <c r="B125" s="33">
        <v>2</v>
      </c>
      <c r="C125" s="33">
        <v>6</v>
      </c>
      <c r="D125" s="33">
        <v>0</v>
      </c>
      <c r="E125" s="33">
        <v>20000</v>
      </c>
      <c r="F125" s="25" t="s">
        <v>156</v>
      </c>
      <c r="G125" s="33">
        <v>0</v>
      </c>
    </row>
    <row r="126" customFormat="1" ht="14.4" spans="1:7">
      <c r="A126" s="33"/>
      <c r="B126" s="33">
        <v>2</v>
      </c>
      <c r="C126" s="33">
        <v>6</v>
      </c>
      <c r="D126" s="33">
        <v>1</v>
      </c>
      <c r="E126" s="33">
        <v>50000</v>
      </c>
      <c r="F126" s="25" t="s">
        <v>157</v>
      </c>
      <c r="G126" s="33">
        <v>0</v>
      </c>
    </row>
    <row r="127" customFormat="1" ht="14.4" spans="1:7">
      <c r="A127" s="33"/>
      <c r="B127" s="33">
        <v>2</v>
      </c>
      <c r="C127" s="33">
        <v>6</v>
      </c>
      <c r="D127" s="33">
        <v>2</v>
      </c>
      <c r="E127" s="33">
        <v>100000</v>
      </c>
      <c r="F127" s="25" t="s">
        <v>158</v>
      </c>
      <c r="G127" s="33">
        <v>0</v>
      </c>
    </row>
    <row r="128" customFormat="1" ht="14.4" spans="1:7">
      <c r="A128" s="33"/>
      <c r="B128" s="33">
        <v>2</v>
      </c>
      <c r="C128" s="33">
        <v>6</v>
      </c>
      <c r="D128" s="33">
        <v>3</v>
      </c>
      <c r="E128" s="33">
        <v>200000</v>
      </c>
      <c r="F128" s="25" t="s">
        <v>159</v>
      </c>
      <c r="G128" s="33">
        <v>0</v>
      </c>
    </row>
    <row r="129" customFormat="1" ht="14.4" spans="1:7">
      <c r="A129" s="33"/>
      <c r="B129" s="33">
        <v>2</v>
      </c>
      <c r="C129" s="33">
        <v>6</v>
      </c>
      <c r="D129" s="33">
        <v>4</v>
      </c>
      <c r="E129" s="33">
        <v>500000</v>
      </c>
      <c r="F129" s="25" t="s">
        <v>160</v>
      </c>
      <c r="G129" s="33">
        <v>0</v>
      </c>
    </row>
    <row r="130" customFormat="1" ht="14.4" spans="1:7">
      <c r="A130" s="33"/>
      <c r="B130" s="33">
        <v>2</v>
      </c>
      <c r="C130" s="33">
        <v>6</v>
      </c>
      <c r="D130" s="33">
        <v>5</v>
      </c>
      <c r="E130" s="33">
        <v>1000000</v>
      </c>
      <c r="F130" s="25" t="s">
        <v>161</v>
      </c>
      <c r="G130" s="33">
        <v>0</v>
      </c>
    </row>
    <row r="131" customFormat="1" ht="14.4" spans="1:7">
      <c r="A131" s="33">
        <v>200</v>
      </c>
      <c r="B131" s="33">
        <v>2</v>
      </c>
      <c r="C131" s="33">
        <v>6</v>
      </c>
      <c r="D131" s="33">
        <v>6</v>
      </c>
      <c r="E131" s="33">
        <v>2000</v>
      </c>
      <c r="F131" s="25" t="s">
        <v>162</v>
      </c>
      <c r="G131" s="33">
        <v>0</v>
      </c>
    </row>
    <row r="132" customFormat="1" ht="14.4" spans="1:7">
      <c r="A132" s="33">
        <v>500</v>
      </c>
      <c r="B132" s="33">
        <v>2</v>
      </c>
      <c r="C132" s="33">
        <v>6</v>
      </c>
      <c r="D132" s="33">
        <v>7</v>
      </c>
      <c r="E132" s="33">
        <v>5000</v>
      </c>
      <c r="F132" s="25" t="s">
        <v>163</v>
      </c>
      <c r="G132" s="33">
        <v>0</v>
      </c>
    </row>
    <row r="133" customFormat="1" ht="14.4" spans="1:7">
      <c r="A133" s="33">
        <v>1000</v>
      </c>
      <c r="B133" s="33">
        <v>2</v>
      </c>
      <c r="C133" s="33">
        <v>6</v>
      </c>
      <c r="D133" s="33">
        <v>8</v>
      </c>
      <c r="E133" s="33">
        <v>10000</v>
      </c>
      <c r="F133" s="25" t="s">
        <v>164</v>
      </c>
      <c r="G133" s="33">
        <v>0</v>
      </c>
    </row>
  </sheetData>
  <pageMargins left="0.699305555555556" right="0.699305555555556" top="0.75" bottom="0.75" header="0.3" footer="0.3"/>
  <pageSetup paperSize="9" orientation="portrait"/>
  <headerFooter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33"/>
  <sheetViews>
    <sheetView workbookViewId="0">
      <selection activeCell="E45" sqref="E45"/>
    </sheetView>
  </sheetViews>
  <sheetFormatPr defaultColWidth="9" defaultRowHeight="10.8" outlineLevelCol="6"/>
  <cols>
    <col min="1" max="1" width="9" style="33"/>
    <col min="2" max="2" width="9.5" style="33" customWidth="1"/>
    <col min="3" max="3" width="11" style="33" customWidth="1"/>
    <col min="4" max="4" width="9.62962962962963" style="33" customWidth="1"/>
    <col min="5" max="5" width="17.1296296296296" style="33" customWidth="1"/>
    <col min="6" max="6" width="18.3796296296296" style="33" customWidth="1"/>
    <col min="7" max="7" width="9" style="33"/>
    <col min="8" max="16384" width="9" style="24"/>
  </cols>
  <sheetData>
    <row r="1" spans="1:6">
      <c r="A1" s="1" t="s">
        <v>0</v>
      </c>
      <c r="B1" s="2" t="s">
        <v>1</v>
      </c>
      <c r="C1" s="2"/>
      <c r="D1" s="4" t="s">
        <v>2</v>
      </c>
      <c r="E1" s="5" t="s">
        <v>165</v>
      </c>
      <c r="F1" s="5"/>
    </row>
    <row r="2" spans="1:6">
      <c r="A2" s="1" t="s">
        <v>4</v>
      </c>
      <c r="B2" s="5" t="s">
        <v>166</v>
      </c>
      <c r="C2" s="5"/>
      <c r="D2" s="4" t="s">
        <v>6</v>
      </c>
      <c r="E2" s="6" t="s">
        <v>7</v>
      </c>
      <c r="F2" s="6"/>
    </row>
    <row r="3" spans="1:5">
      <c r="A3" s="1" t="s">
        <v>8</v>
      </c>
      <c r="B3" s="5">
        <v>3</v>
      </c>
      <c r="C3" s="5"/>
      <c r="D3" s="7"/>
      <c r="E3" s="7"/>
    </row>
    <row r="4" spans="1:3">
      <c r="A4" s="8"/>
      <c r="B4" s="8"/>
      <c r="C4" s="8"/>
    </row>
    <row r="5" spans="1:7">
      <c r="A5" s="10" t="s">
        <v>9</v>
      </c>
      <c r="B5" s="10" t="s">
        <v>153</v>
      </c>
      <c r="C5" s="42" t="s">
        <v>49</v>
      </c>
      <c r="D5" s="43" t="s">
        <v>50</v>
      </c>
      <c r="E5" s="10" t="s">
        <v>10</v>
      </c>
      <c r="F5" s="10" t="s">
        <v>51</v>
      </c>
      <c r="G5" s="44" t="s">
        <v>118</v>
      </c>
    </row>
    <row r="6" spans="1:7">
      <c r="A6" s="12" t="s">
        <v>13</v>
      </c>
      <c r="B6" s="12" t="s">
        <v>14</v>
      </c>
      <c r="C6" s="45" t="s">
        <v>14</v>
      </c>
      <c r="D6" s="45" t="s">
        <v>14</v>
      </c>
      <c r="E6" s="12" t="s">
        <v>14</v>
      </c>
      <c r="F6" s="12" t="s">
        <v>14</v>
      </c>
      <c r="G6" s="12" t="s">
        <v>15</v>
      </c>
    </row>
    <row r="7" spans="1:7">
      <c r="A7" s="12" t="s">
        <v>16</v>
      </c>
      <c r="B7" s="12" t="s">
        <v>154</v>
      </c>
      <c r="C7" s="45" t="s">
        <v>54</v>
      </c>
      <c r="D7" s="45" t="s">
        <v>55</v>
      </c>
      <c r="E7" s="12" t="s">
        <v>17</v>
      </c>
      <c r="F7" s="12" t="s">
        <v>56</v>
      </c>
      <c r="G7" s="12" t="s">
        <v>155</v>
      </c>
    </row>
    <row r="8" customFormat="1" ht="14.4" spans="1:7">
      <c r="A8" s="33">
        <v>2000</v>
      </c>
      <c r="B8" s="33">
        <v>1</v>
      </c>
      <c r="C8" s="33">
        <v>0</v>
      </c>
      <c r="D8" s="33">
        <v>0</v>
      </c>
      <c r="E8" s="33">
        <v>20000</v>
      </c>
      <c r="F8" s="25" t="s">
        <v>156</v>
      </c>
      <c r="G8" s="33">
        <v>0</v>
      </c>
    </row>
    <row r="9" customFormat="1" ht="14.4" spans="1:7">
      <c r="A9" s="33">
        <v>5000</v>
      </c>
      <c r="B9" s="33">
        <v>1</v>
      </c>
      <c r="C9" s="33">
        <v>0</v>
      </c>
      <c r="D9" s="33">
        <v>1</v>
      </c>
      <c r="E9" s="33">
        <v>50000</v>
      </c>
      <c r="F9" s="25" t="s">
        <v>157</v>
      </c>
      <c r="G9" s="33">
        <v>0</v>
      </c>
    </row>
    <row r="10" customFormat="1" ht="14.4" spans="1:7">
      <c r="A10" s="33">
        <v>10000</v>
      </c>
      <c r="B10" s="33">
        <v>1</v>
      </c>
      <c r="C10" s="33">
        <v>0</v>
      </c>
      <c r="D10" s="33">
        <v>2</v>
      </c>
      <c r="E10" s="33">
        <v>100000</v>
      </c>
      <c r="F10" s="25" t="s">
        <v>158</v>
      </c>
      <c r="G10" s="33">
        <v>0</v>
      </c>
    </row>
    <row r="11" customFormat="1" ht="14.4" spans="1:7">
      <c r="A11" s="33">
        <v>20000</v>
      </c>
      <c r="B11" s="33">
        <v>1</v>
      </c>
      <c r="C11" s="33">
        <v>0</v>
      </c>
      <c r="D11" s="33">
        <v>3</v>
      </c>
      <c r="E11" s="33">
        <v>200000</v>
      </c>
      <c r="F11" s="25" t="s">
        <v>159</v>
      </c>
      <c r="G11" s="33">
        <v>0</v>
      </c>
    </row>
    <row r="12" customFormat="1" ht="14.4" spans="1:7">
      <c r="A12" s="33">
        <v>50000</v>
      </c>
      <c r="B12" s="33">
        <v>1</v>
      </c>
      <c r="C12" s="33">
        <v>0</v>
      </c>
      <c r="D12" s="33">
        <v>4</v>
      </c>
      <c r="E12" s="33">
        <v>500000</v>
      </c>
      <c r="F12" s="25" t="s">
        <v>160</v>
      </c>
      <c r="G12" s="33">
        <v>0</v>
      </c>
    </row>
    <row r="13" customFormat="1" ht="14.4" spans="1:7">
      <c r="A13" s="33">
        <v>100000</v>
      </c>
      <c r="B13" s="33">
        <v>1</v>
      </c>
      <c r="C13" s="33">
        <v>0</v>
      </c>
      <c r="D13" s="33">
        <v>5</v>
      </c>
      <c r="E13" s="33">
        <v>1000000</v>
      </c>
      <c r="F13" s="25" t="s">
        <v>161</v>
      </c>
      <c r="G13" s="33">
        <v>0</v>
      </c>
    </row>
    <row r="14" customFormat="1" ht="14.4" spans="1:7">
      <c r="A14" s="33">
        <v>200</v>
      </c>
      <c r="B14" s="33">
        <v>1</v>
      </c>
      <c r="C14" s="33">
        <v>0</v>
      </c>
      <c r="D14" s="33">
        <v>6</v>
      </c>
      <c r="E14" s="33">
        <v>2000</v>
      </c>
      <c r="F14" s="25" t="s">
        <v>162</v>
      </c>
      <c r="G14" s="33">
        <v>0</v>
      </c>
    </row>
    <row r="15" customFormat="1" ht="14.4" spans="1:7">
      <c r="A15" s="33">
        <v>500</v>
      </c>
      <c r="B15" s="33">
        <v>1</v>
      </c>
      <c r="C15" s="33">
        <v>0</v>
      </c>
      <c r="D15" s="33">
        <v>7</v>
      </c>
      <c r="E15" s="33">
        <v>5000</v>
      </c>
      <c r="F15" s="25" t="s">
        <v>163</v>
      </c>
      <c r="G15" s="33">
        <v>0</v>
      </c>
    </row>
    <row r="16" customFormat="1" ht="14.4" spans="1:7">
      <c r="A16" s="33">
        <v>1000</v>
      </c>
      <c r="B16" s="33">
        <v>1</v>
      </c>
      <c r="C16" s="33">
        <v>0</v>
      </c>
      <c r="D16" s="33">
        <v>8</v>
      </c>
      <c r="E16" s="33">
        <v>10000</v>
      </c>
      <c r="F16" s="25" t="s">
        <v>164</v>
      </c>
      <c r="G16" s="33">
        <v>0</v>
      </c>
    </row>
    <row r="17" customFormat="1" ht="14.4" spans="1:7">
      <c r="A17" s="33">
        <v>2000</v>
      </c>
      <c r="B17" s="33">
        <v>1</v>
      </c>
      <c r="C17" s="33">
        <v>1</v>
      </c>
      <c r="D17" s="33">
        <v>0</v>
      </c>
      <c r="E17" s="33">
        <v>20000</v>
      </c>
      <c r="F17" s="25" t="s">
        <v>156</v>
      </c>
      <c r="G17" s="33">
        <v>0</v>
      </c>
    </row>
    <row r="18" customFormat="1" ht="14.4" spans="1:7">
      <c r="A18" s="33">
        <v>5000</v>
      </c>
      <c r="B18" s="33">
        <v>1</v>
      </c>
      <c r="C18" s="33">
        <v>1</v>
      </c>
      <c r="D18" s="33">
        <v>1</v>
      </c>
      <c r="E18" s="33">
        <v>50000</v>
      </c>
      <c r="F18" s="25" t="s">
        <v>157</v>
      </c>
      <c r="G18" s="33">
        <v>0</v>
      </c>
    </row>
    <row r="19" customFormat="1" ht="14.4" spans="1:7">
      <c r="A19" s="33">
        <v>10000</v>
      </c>
      <c r="B19" s="33">
        <v>1</v>
      </c>
      <c r="C19" s="33">
        <v>1</v>
      </c>
      <c r="D19" s="33">
        <v>2</v>
      </c>
      <c r="E19" s="33">
        <v>100000</v>
      </c>
      <c r="F19" s="25" t="s">
        <v>158</v>
      </c>
      <c r="G19" s="33">
        <v>0</v>
      </c>
    </row>
    <row r="20" customFormat="1" ht="14.4" spans="1:7">
      <c r="A20" s="33">
        <v>20000</v>
      </c>
      <c r="B20" s="33">
        <v>1</v>
      </c>
      <c r="C20" s="33">
        <v>1</v>
      </c>
      <c r="D20" s="33">
        <v>3</v>
      </c>
      <c r="E20" s="33">
        <v>200000</v>
      </c>
      <c r="F20" s="25" t="s">
        <v>159</v>
      </c>
      <c r="G20" s="33">
        <v>0</v>
      </c>
    </row>
    <row r="21" customFormat="1" ht="14.4" spans="1:7">
      <c r="A21" s="33">
        <v>50000</v>
      </c>
      <c r="B21" s="33">
        <v>1</v>
      </c>
      <c r="C21" s="33">
        <v>1</v>
      </c>
      <c r="D21" s="33">
        <v>4</v>
      </c>
      <c r="E21" s="33">
        <v>500000</v>
      </c>
      <c r="F21" s="25" t="s">
        <v>160</v>
      </c>
      <c r="G21" s="33">
        <v>0</v>
      </c>
    </row>
    <row r="22" customFormat="1" ht="14.4" spans="1:7">
      <c r="A22" s="33">
        <v>100000</v>
      </c>
      <c r="B22" s="33">
        <v>1</v>
      </c>
      <c r="C22" s="33">
        <v>1</v>
      </c>
      <c r="D22" s="33">
        <v>5</v>
      </c>
      <c r="E22" s="33">
        <v>1000000</v>
      </c>
      <c r="F22" s="25" t="s">
        <v>161</v>
      </c>
      <c r="G22" s="33">
        <v>0</v>
      </c>
    </row>
    <row r="23" customFormat="1" ht="14.4" spans="1:7">
      <c r="A23" s="33">
        <v>200</v>
      </c>
      <c r="B23" s="33">
        <v>1</v>
      </c>
      <c r="C23" s="33">
        <v>1</v>
      </c>
      <c r="D23" s="33">
        <v>6</v>
      </c>
      <c r="E23" s="33">
        <v>2000</v>
      </c>
      <c r="F23" s="25" t="s">
        <v>162</v>
      </c>
      <c r="G23" s="33">
        <v>0</v>
      </c>
    </row>
    <row r="24" customFormat="1" ht="14.4" spans="1:7">
      <c r="A24" s="33">
        <v>500</v>
      </c>
      <c r="B24" s="33">
        <v>1</v>
      </c>
      <c r="C24" s="33">
        <v>1</v>
      </c>
      <c r="D24" s="33">
        <v>7</v>
      </c>
      <c r="E24" s="33">
        <v>5000</v>
      </c>
      <c r="F24" s="25" t="s">
        <v>163</v>
      </c>
      <c r="G24" s="33">
        <v>0</v>
      </c>
    </row>
    <row r="25" customFormat="1" ht="14.4" spans="1:7">
      <c r="A25" s="33">
        <v>1000</v>
      </c>
      <c r="B25" s="33">
        <v>1</v>
      </c>
      <c r="C25" s="33">
        <v>1</v>
      </c>
      <c r="D25" s="33">
        <v>8</v>
      </c>
      <c r="E25" s="33">
        <v>10000</v>
      </c>
      <c r="F25" s="25" t="s">
        <v>164</v>
      </c>
      <c r="G25" s="33">
        <v>0</v>
      </c>
    </row>
    <row r="26" customFormat="1" ht="14.4" spans="1:7">
      <c r="A26" s="33">
        <v>2000</v>
      </c>
      <c r="B26" s="33">
        <v>1</v>
      </c>
      <c r="C26" s="33">
        <v>2</v>
      </c>
      <c r="D26" s="33">
        <v>0</v>
      </c>
      <c r="E26" s="33">
        <v>20000</v>
      </c>
      <c r="F26" s="25" t="s">
        <v>156</v>
      </c>
      <c r="G26" s="33">
        <v>0</v>
      </c>
    </row>
    <row r="27" customFormat="1" ht="14.4" spans="1:7">
      <c r="A27" s="33">
        <v>5000</v>
      </c>
      <c r="B27" s="33">
        <v>1</v>
      </c>
      <c r="C27" s="33">
        <v>2</v>
      </c>
      <c r="D27" s="33">
        <v>1</v>
      </c>
      <c r="E27" s="33">
        <v>50000</v>
      </c>
      <c r="F27" s="25" t="s">
        <v>157</v>
      </c>
      <c r="G27" s="33">
        <v>0</v>
      </c>
    </row>
    <row r="28" customFormat="1" ht="14.4" spans="1:7">
      <c r="A28" s="33">
        <v>10000</v>
      </c>
      <c r="B28" s="33">
        <v>1</v>
      </c>
      <c r="C28" s="33">
        <v>2</v>
      </c>
      <c r="D28" s="33">
        <v>2</v>
      </c>
      <c r="E28" s="33">
        <v>100000</v>
      </c>
      <c r="F28" s="25" t="s">
        <v>158</v>
      </c>
      <c r="G28" s="33">
        <v>0</v>
      </c>
    </row>
    <row r="29" customFormat="1" ht="14.4" spans="1:7">
      <c r="A29" s="33">
        <v>20000</v>
      </c>
      <c r="B29" s="33">
        <v>1</v>
      </c>
      <c r="C29" s="33">
        <v>2</v>
      </c>
      <c r="D29" s="33">
        <v>3</v>
      </c>
      <c r="E29" s="33">
        <v>200000</v>
      </c>
      <c r="F29" s="25" t="s">
        <v>159</v>
      </c>
      <c r="G29" s="33">
        <v>0</v>
      </c>
    </row>
    <row r="30" customFormat="1" ht="14.4" spans="1:7">
      <c r="A30" s="33">
        <v>50000</v>
      </c>
      <c r="B30" s="33">
        <v>1</v>
      </c>
      <c r="C30" s="33">
        <v>2</v>
      </c>
      <c r="D30" s="33">
        <v>4</v>
      </c>
      <c r="E30" s="33">
        <v>500000</v>
      </c>
      <c r="F30" s="25" t="s">
        <v>160</v>
      </c>
      <c r="G30" s="33">
        <v>0</v>
      </c>
    </row>
    <row r="31" customFormat="1" ht="14.4" spans="1:7">
      <c r="A31" s="33">
        <v>100000</v>
      </c>
      <c r="B31" s="33">
        <v>1</v>
      </c>
      <c r="C31" s="33">
        <v>2</v>
      </c>
      <c r="D31" s="33">
        <v>5</v>
      </c>
      <c r="E31" s="33">
        <v>1000000</v>
      </c>
      <c r="F31" s="25" t="s">
        <v>161</v>
      </c>
      <c r="G31" s="33">
        <v>0</v>
      </c>
    </row>
    <row r="32" customFormat="1" ht="14.4" spans="1:7">
      <c r="A32" s="33">
        <v>200</v>
      </c>
      <c r="B32" s="33">
        <v>1</v>
      </c>
      <c r="C32" s="33">
        <v>2</v>
      </c>
      <c r="D32" s="33">
        <v>6</v>
      </c>
      <c r="E32" s="33">
        <v>2000</v>
      </c>
      <c r="F32" s="25" t="s">
        <v>162</v>
      </c>
      <c r="G32" s="33">
        <v>0</v>
      </c>
    </row>
    <row r="33" customFormat="1" ht="14.4" spans="1:7">
      <c r="A33" s="33">
        <v>500</v>
      </c>
      <c r="B33" s="33">
        <v>1</v>
      </c>
      <c r="C33" s="33">
        <v>2</v>
      </c>
      <c r="D33" s="33">
        <v>7</v>
      </c>
      <c r="E33" s="33">
        <v>5000</v>
      </c>
      <c r="F33" s="25" t="s">
        <v>163</v>
      </c>
      <c r="G33" s="33">
        <v>0</v>
      </c>
    </row>
    <row r="34" customFormat="1" ht="14.4" spans="1:7">
      <c r="A34" s="33">
        <v>1000</v>
      </c>
      <c r="B34" s="33">
        <v>1</v>
      </c>
      <c r="C34" s="33">
        <v>2</v>
      </c>
      <c r="D34" s="33">
        <v>8</v>
      </c>
      <c r="E34" s="33">
        <v>10000</v>
      </c>
      <c r="F34" s="25" t="s">
        <v>164</v>
      </c>
      <c r="G34" s="33">
        <v>0</v>
      </c>
    </row>
    <row r="35" customFormat="1" ht="14.4" spans="1:7">
      <c r="A35" s="33">
        <v>2000</v>
      </c>
      <c r="B35" s="33">
        <v>1</v>
      </c>
      <c r="C35" s="33">
        <v>3</v>
      </c>
      <c r="D35" s="33">
        <v>0</v>
      </c>
      <c r="E35" s="33">
        <v>20000</v>
      </c>
      <c r="F35" s="25" t="s">
        <v>156</v>
      </c>
      <c r="G35" s="33">
        <v>0</v>
      </c>
    </row>
    <row r="36" customFormat="1" ht="14.4" spans="1:7">
      <c r="A36" s="33">
        <v>5000</v>
      </c>
      <c r="B36" s="33">
        <v>1</v>
      </c>
      <c r="C36" s="33">
        <v>3</v>
      </c>
      <c r="D36" s="33">
        <v>1</v>
      </c>
      <c r="E36" s="33">
        <v>50000</v>
      </c>
      <c r="F36" s="25" t="s">
        <v>157</v>
      </c>
      <c r="G36" s="33">
        <v>0</v>
      </c>
    </row>
    <row r="37" customFormat="1" ht="14.4" spans="1:7">
      <c r="A37" s="33">
        <v>10000</v>
      </c>
      <c r="B37" s="33">
        <v>1</v>
      </c>
      <c r="C37" s="33">
        <v>3</v>
      </c>
      <c r="D37" s="33">
        <v>2</v>
      </c>
      <c r="E37" s="33">
        <v>100000</v>
      </c>
      <c r="F37" s="25" t="s">
        <v>158</v>
      </c>
      <c r="G37" s="33">
        <v>0</v>
      </c>
    </row>
    <row r="38" customFormat="1" ht="14.4" spans="1:7">
      <c r="A38" s="33">
        <v>20000</v>
      </c>
      <c r="B38" s="33">
        <v>1</v>
      </c>
      <c r="C38" s="33">
        <v>3</v>
      </c>
      <c r="D38" s="33">
        <v>3</v>
      </c>
      <c r="E38" s="33">
        <v>200000</v>
      </c>
      <c r="F38" s="25" t="s">
        <v>159</v>
      </c>
      <c r="G38" s="33">
        <v>0</v>
      </c>
    </row>
    <row r="39" customFormat="1" ht="14.4" spans="1:7">
      <c r="A39" s="33">
        <v>50000</v>
      </c>
      <c r="B39" s="33">
        <v>1</v>
      </c>
      <c r="C39" s="33">
        <v>3</v>
      </c>
      <c r="D39" s="33">
        <v>4</v>
      </c>
      <c r="E39" s="33">
        <v>500000</v>
      </c>
      <c r="F39" s="25" t="s">
        <v>160</v>
      </c>
      <c r="G39" s="33">
        <v>0</v>
      </c>
    </row>
    <row r="40" customFormat="1" ht="14.4" spans="1:7">
      <c r="A40" s="33">
        <v>100000</v>
      </c>
      <c r="B40" s="33">
        <v>1</v>
      </c>
      <c r="C40" s="33">
        <v>3</v>
      </c>
      <c r="D40" s="33">
        <v>5</v>
      </c>
      <c r="E40" s="33">
        <v>1000000</v>
      </c>
      <c r="F40" s="25" t="s">
        <v>161</v>
      </c>
      <c r="G40" s="33">
        <v>0</v>
      </c>
    </row>
    <row r="41" customFormat="1" ht="14.4" spans="1:7">
      <c r="A41" s="33">
        <v>200</v>
      </c>
      <c r="B41" s="33">
        <v>1</v>
      </c>
      <c r="C41" s="33">
        <v>3</v>
      </c>
      <c r="D41" s="33">
        <v>6</v>
      </c>
      <c r="E41" s="33">
        <v>2000</v>
      </c>
      <c r="F41" s="25" t="s">
        <v>162</v>
      </c>
      <c r="G41" s="33">
        <v>0</v>
      </c>
    </row>
    <row r="42" customFormat="1" ht="14.4" spans="1:7">
      <c r="A42" s="33">
        <v>500</v>
      </c>
      <c r="B42" s="33">
        <v>1</v>
      </c>
      <c r="C42" s="33">
        <v>3</v>
      </c>
      <c r="D42" s="33">
        <v>7</v>
      </c>
      <c r="E42" s="33">
        <v>5000</v>
      </c>
      <c r="F42" s="25" t="s">
        <v>163</v>
      </c>
      <c r="G42" s="33">
        <v>0</v>
      </c>
    </row>
    <row r="43" customFormat="1" ht="14.4" spans="1:7">
      <c r="A43" s="33">
        <v>1000</v>
      </c>
      <c r="B43" s="33">
        <v>1</v>
      </c>
      <c r="C43" s="33">
        <v>3</v>
      </c>
      <c r="D43" s="33">
        <v>8</v>
      </c>
      <c r="E43" s="33">
        <v>10000</v>
      </c>
      <c r="F43" s="25" t="s">
        <v>164</v>
      </c>
      <c r="G43" s="33">
        <v>0</v>
      </c>
    </row>
    <row r="44" customFormat="1" ht="14.4" spans="1:7">
      <c r="A44" s="33">
        <v>2000</v>
      </c>
      <c r="B44" s="33">
        <v>1</v>
      </c>
      <c r="C44" s="33">
        <v>4</v>
      </c>
      <c r="D44" s="33">
        <v>0</v>
      </c>
      <c r="E44" s="33">
        <v>20000</v>
      </c>
      <c r="F44" s="25" t="s">
        <v>156</v>
      </c>
      <c r="G44" s="33">
        <v>0</v>
      </c>
    </row>
    <row r="45" customFormat="1" ht="14.4" spans="1:7">
      <c r="A45" s="33">
        <v>5000</v>
      </c>
      <c r="B45" s="33">
        <v>1</v>
      </c>
      <c r="C45" s="33">
        <v>4</v>
      </c>
      <c r="D45" s="33">
        <v>1</v>
      </c>
      <c r="E45" s="33">
        <v>50000</v>
      </c>
      <c r="F45" s="25" t="s">
        <v>157</v>
      </c>
      <c r="G45" s="33">
        <v>0</v>
      </c>
    </row>
    <row r="46" customFormat="1" ht="14.4" spans="1:7">
      <c r="A46" s="33">
        <v>10000</v>
      </c>
      <c r="B46" s="33">
        <v>1</v>
      </c>
      <c r="C46" s="33">
        <v>4</v>
      </c>
      <c r="D46" s="33">
        <v>2</v>
      </c>
      <c r="E46" s="33">
        <v>100000</v>
      </c>
      <c r="F46" s="25" t="s">
        <v>158</v>
      </c>
      <c r="G46" s="33">
        <v>0</v>
      </c>
    </row>
    <row r="47" customFormat="1" ht="14.4" spans="1:7">
      <c r="A47" s="33">
        <v>20000</v>
      </c>
      <c r="B47" s="33">
        <v>1</v>
      </c>
      <c r="C47" s="33">
        <v>4</v>
      </c>
      <c r="D47" s="33">
        <v>3</v>
      </c>
      <c r="E47" s="33">
        <v>200000</v>
      </c>
      <c r="F47" s="25" t="s">
        <v>159</v>
      </c>
      <c r="G47" s="33">
        <v>0</v>
      </c>
    </row>
    <row r="48" customFormat="1" ht="14.4" spans="1:7">
      <c r="A48" s="33">
        <v>50000</v>
      </c>
      <c r="B48" s="33">
        <v>1</v>
      </c>
      <c r="C48" s="33">
        <v>4</v>
      </c>
      <c r="D48" s="33">
        <v>4</v>
      </c>
      <c r="E48" s="33">
        <v>500000</v>
      </c>
      <c r="F48" s="25" t="s">
        <v>160</v>
      </c>
      <c r="G48" s="33">
        <v>0</v>
      </c>
    </row>
    <row r="49" customFormat="1" ht="14.4" spans="1:7">
      <c r="A49" s="33">
        <v>100000</v>
      </c>
      <c r="B49" s="33">
        <v>1</v>
      </c>
      <c r="C49" s="33">
        <v>4</v>
      </c>
      <c r="D49" s="33">
        <v>5</v>
      </c>
      <c r="E49" s="33">
        <v>1000000</v>
      </c>
      <c r="F49" s="25" t="s">
        <v>161</v>
      </c>
      <c r="G49" s="33">
        <v>0</v>
      </c>
    </row>
    <row r="50" customFormat="1" ht="14.4" spans="1:7">
      <c r="A50" s="33">
        <v>200</v>
      </c>
      <c r="B50" s="33">
        <v>1</v>
      </c>
      <c r="C50" s="33">
        <v>4</v>
      </c>
      <c r="D50" s="33">
        <v>6</v>
      </c>
      <c r="E50" s="33">
        <v>2000</v>
      </c>
      <c r="F50" s="25" t="s">
        <v>162</v>
      </c>
      <c r="G50" s="33">
        <v>0</v>
      </c>
    </row>
    <row r="51" customFormat="1" ht="14.4" spans="1:7">
      <c r="A51" s="33">
        <v>500</v>
      </c>
      <c r="B51" s="33">
        <v>1</v>
      </c>
      <c r="C51" s="33">
        <v>4</v>
      </c>
      <c r="D51" s="33">
        <v>7</v>
      </c>
      <c r="E51" s="33">
        <v>5000</v>
      </c>
      <c r="F51" s="25" t="s">
        <v>163</v>
      </c>
      <c r="G51" s="33">
        <v>0</v>
      </c>
    </row>
    <row r="52" customFormat="1" ht="14.4" spans="1:7">
      <c r="A52" s="33">
        <v>1000</v>
      </c>
      <c r="B52" s="33">
        <v>1</v>
      </c>
      <c r="C52" s="33">
        <v>4</v>
      </c>
      <c r="D52" s="33">
        <v>8</v>
      </c>
      <c r="E52" s="33">
        <v>10000</v>
      </c>
      <c r="F52" s="25" t="s">
        <v>164</v>
      </c>
      <c r="G52" s="33">
        <v>0</v>
      </c>
    </row>
    <row r="53" customFormat="1" ht="14.4" spans="1:7">
      <c r="A53" s="33">
        <v>2000</v>
      </c>
      <c r="B53" s="33">
        <v>1</v>
      </c>
      <c r="C53" s="33">
        <v>5</v>
      </c>
      <c r="D53" s="33">
        <v>0</v>
      </c>
      <c r="E53" s="33">
        <v>20000</v>
      </c>
      <c r="F53" s="25" t="s">
        <v>156</v>
      </c>
      <c r="G53" s="33">
        <v>0</v>
      </c>
    </row>
    <row r="54" customFormat="1" ht="14.4" spans="1:7">
      <c r="A54" s="33">
        <v>5000</v>
      </c>
      <c r="B54" s="33">
        <v>1</v>
      </c>
      <c r="C54" s="33">
        <v>5</v>
      </c>
      <c r="D54" s="33">
        <v>1</v>
      </c>
      <c r="E54" s="33">
        <v>50000</v>
      </c>
      <c r="F54" s="25" t="s">
        <v>157</v>
      </c>
      <c r="G54" s="33">
        <v>0</v>
      </c>
    </row>
    <row r="55" customFormat="1" ht="14.4" spans="1:7">
      <c r="A55" s="33">
        <v>10000</v>
      </c>
      <c r="B55" s="33">
        <v>1</v>
      </c>
      <c r="C55" s="33">
        <v>5</v>
      </c>
      <c r="D55" s="33">
        <v>2</v>
      </c>
      <c r="E55" s="33">
        <v>100000</v>
      </c>
      <c r="F55" s="25" t="s">
        <v>158</v>
      </c>
      <c r="G55" s="33">
        <v>0</v>
      </c>
    </row>
    <row r="56" customFormat="1" ht="14.4" spans="1:7">
      <c r="A56" s="33">
        <v>20000</v>
      </c>
      <c r="B56" s="33">
        <v>1</v>
      </c>
      <c r="C56" s="33">
        <v>5</v>
      </c>
      <c r="D56" s="33">
        <v>3</v>
      </c>
      <c r="E56" s="33">
        <v>200000</v>
      </c>
      <c r="F56" s="25" t="s">
        <v>159</v>
      </c>
      <c r="G56" s="33">
        <v>0</v>
      </c>
    </row>
    <row r="57" customFormat="1" ht="14.4" spans="1:7">
      <c r="A57" s="33">
        <v>50000</v>
      </c>
      <c r="B57" s="33">
        <v>1</v>
      </c>
      <c r="C57" s="33">
        <v>5</v>
      </c>
      <c r="D57" s="33">
        <v>4</v>
      </c>
      <c r="E57" s="33">
        <v>500000</v>
      </c>
      <c r="F57" s="25" t="s">
        <v>160</v>
      </c>
      <c r="G57" s="33">
        <v>0</v>
      </c>
    </row>
    <row r="58" customFormat="1" ht="14.4" spans="1:7">
      <c r="A58" s="33">
        <v>100000</v>
      </c>
      <c r="B58" s="33">
        <v>1</v>
      </c>
      <c r="C58" s="33">
        <v>5</v>
      </c>
      <c r="D58" s="33">
        <v>5</v>
      </c>
      <c r="E58" s="33">
        <v>1000000</v>
      </c>
      <c r="F58" s="25" t="s">
        <v>161</v>
      </c>
      <c r="G58" s="33">
        <v>0</v>
      </c>
    </row>
    <row r="59" customFormat="1" ht="14.4" spans="1:7">
      <c r="A59" s="33">
        <v>200</v>
      </c>
      <c r="B59" s="33">
        <v>1</v>
      </c>
      <c r="C59" s="33">
        <v>5</v>
      </c>
      <c r="D59" s="33">
        <v>6</v>
      </c>
      <c r="E59" s="33">
        <v>2000</v>
      </c>
      <c r="F59" s="25" t="s">
        <v>162</v>
      </c>
      <c r="G59" s="33">
        <v>0</v>
      </c>
    </row>
    <row r="60" customFormat="1" ht="14.4" spans="1:7">
      <c r="A60" s="33">
        <v>500</v>
      </c>
      <c r="B60" s="33">
        <v>1</v>
      </c>
      <c r="C60" s="33">
        <v>5</v>
      </c>
      <c r="D60" s="33">
        <v>7</v>
      </c>
      <c r="E60" s="33">
        <v>5000</v>
      </c>
      <c r="F60" s="25" t="s">
        <v>163</v>
      </c>
      <c r="G60" s="33">
        <v>0</v>
      </c>
    </row>
    <row r="61" customFormat="1" ht="14.4" spans="1:7">
      <c r="A61" s="33">
        <v>1000</v>
      </c>
      <c r="B61" s="33">
        <v>1</v>
      </c>
      <c r="C61" s="33">
        <v>5</v>
      </c>
      <c r="D61" s="33">
        <v>8</v>
      </c>
      <c r="E61" s="33">
        <v>10000</v>
      </c>
      <c r="F61" s="25" t="s">
        <v>164</v>
      </c>
      <c r="G61" s="33">
        <v>0</v>
      </c>
    </row>
    <row r="62" customFormat="1" ht="14.4" spans="1:7">
      <c r="A62" s="33">
        <v>2000</v>
      </c>
      <c r="B62" s="33">
        <v>1</v>
      </c>
      <c r="C62" s="33">
        <v>6</v>
      </c>
      <c r="D62" s="33">
        <v>0</v>
      </c>
      <c r="E62" s="33">
        <v>20000</v>
      </c>
      <c r="F62" s="25" t="s">
        <v>156</v>
      </c>
      <c r="G62" s="33">
        <v>0</v>
      </c>
    </row>
    <row r="63" customFormat="1" ht="14.4" spans="1:7">
      <c r="A63" s="33">
        <v>5000</v>
      </c>
      <c r="B63" s="33">
        <v>1</v>
      </c>
      <c r="C63" s="33">
        <v>6</v>
      </c>
      <c r="D63" s="33">
        <v>1</v>
      </c>
      <c r="E63" s="33">
        <v>50000</v>
      </c>
      <c r="F63" s="25" t="s">
        <v>157</v>
      </c>
      <c r="G63" s="33">
        <v>0</v>
      </c>
    </row>
    <row r="64" customFormat="1" ht="14.4" spans="1:7">
      <c r="A64" s="33">
        <v>10000</v>
      </c>
      <c r="B64" s="33">
        <v>1</v>
      </c>
      <c r="C64" s="33">
        <v>6</v>
      </c>
      <c r="D64" s="33">
        <v>2</v>
      </c>
      <c r="E64" s="33">
        <v>100000</v>
      </c>
      <c r="F64" s="25" t="s">
        <v>158</v>
      </c>
      <c r="G64" s="33">
        <v>0</v>
      </c>
    </row>
    <row r="65" customFormat="1" ht="14.4" spans="1:7">
      <c r="A65" s="33">
        <v>20000</v>
      </c>
      <c r="B65" s="33">
        <v>1</v>
      </c>
      <c r="C65" s="33">
        <v>6</v>
      </c>
      <c r="D65" s="33">
        <v>3</v>
      </c>
      <c r="E65" s="33">
        <v>200000</v>
      </c>
      <c r="F65" s="25" t="s">
        <v>159</v>
      </c>
      <c r="G65" s="33">
        <v>0</v>
      </c>
    </row>
    <row r="66" customFormat="1" ht="14.4" spans="1:7">
      <c r="A66" s="33">
        <v>50000</v>
      </c>
      <c r="B66" s="33">
        <v>1</v>
      </c>
      <c r="C66" s="33">
        <v>6</v>
      </c>
      <c r="D66" s="33">
        <v>4</v>
      </c>
      <c r="E66" s="33">
        <v>500000</v>
      </c>
      <c r="F66" s="25" t="s">
        <v>160</v>
      </c>
      <c r="G66" s="33">
        <v>0</v>
      </c>
    </row>
    <row r="67" customFormat="1" ht="14.4" spans="1:7">
      <c r="A67" s="33">
        <v>100000</v>
      </c>
      <c r="B67" s="33">
        <v>1</v>
      </c>
      <c r="C67" s="33">
        <v>6</v>
      </c>
      <c r="D67" s="33">
        <v>5</v>
      </c>
      <c r="E67" s="33">
        <v>1000000</v>
      </c>
      <c r="F67" s="25" t="s">
        <v>161</v>
      </c>
      <c r="G67" s="33">
        <v>0</v>
      </c>
    </row>
    <row r="68" customFormat="1" ht="14.4" spans="1:7">
      <c r="A68" s="33">
        <v>200</v>
      </c>
      <c r="B68" s="33">
        <v>1</v>
      </c>
      <c r="C68" s="33">
        <v>6</v>
      </c>
      <c r="D68" s="33">
        <v>6</v>
      </c>
      <c r="E68" s="33">
        <v>2000</v>
      </c>
      <c r="F68" s="25" t="s">
        <v>162</v>
      </c>
      <c r="G68" s="33">
        <v>0</v>
      </c>
    </row>
    <row r="69" customFormat="1" ht="14.4" spans="1:7">
      <c r="A69" s="33">
        <v>500</v>
      </c>
      <c r="B69" s="33">
        <v>1</v>
      </c>
      <c r="C69" s="33">
        <v>6</v>
      </c>
      <c r="D69" s="33">
        <v>7</v>
      </c>
      <c r="E69" s="33">
        <v>5000</v>
      </c>
      <c r="F69" s="25" t="s">
        <v>163</v>
      </c>
      <c r="G69" s="33">
        <v>0</v>
      </c>
    </row>
    <row r="70" customFormat="1" ht="14.4" spans="1:7">
      <c r="A70" s="33">
        <v>1000</v>
      </c>
      <c r="B70" s="33">
        <v>1</v>
      </c>
      <c r="C70" s="33">
        <v>6</v>
      </c>
      <c r="D70" s="33">
        <v>8</v>
      </c>
      <c r="E70" s="33">
        <v>10000</v>
      </c>
      <c r="F70" s="25" t="s">
        <v>164</v>
      </c>
      <c r="G70" s="33">
        <v>0</v>
      </c>
    </row>
    <row r="71" customFormat="1" ht="14.4" spans="1:7">
      <c r="A71" s="33"/>
      <c r="B71" s="33">
        <v>2</v>
      </c>
      <c r="C71" s="33">
        <v>0</v>
      </c>
      <c r="D71" s="33">
        <v>0</v>
      </c>
      <c r="E71" s="33">
        <v>20000</v>
      </c>
      <c r="F71" s="25" t="s">
        <v>156</v>
      </c>
      <c r="G71" s="33">
        <v>0</v>
      </c>
    </row>
    <row r="72" customFormat="1" ht="14.4" spans="1:7">
      <c r="A72" s="33"/>
      <c r="B72" s="33">
        <v>2</v>
      </c>
      <c r="C72" s="33">
        <v>0</v>
      </c>
      <c r="D72" s="33">
        <v>1</v>
      </c>
      <c r="E72" s="33">
        <v>50000</v>
      </c>
      <c r="F72" s="25" t="s">
        <v>157</v>
      </c>
      <c r="G72" s="33">
        <v>0</v>
      </c>
    </row>
    <row r="73" customFormat="1" ht="14.4" spans="1:7">
      <c r="A73" s="33"/>
      <c r="B73" s="33">
        <v>2</v>
      </c>
      <c r="C73" s="33">
        <v>0</v>
      </c>
      <c r="D73" s="33">
        <v>2</v>
      </c>
      <c r="E73" s="33">
        <v>100000</v>
      </c>
      <c r="F73" s="25" t="s">
        <v>158</v>
      </c>
      <c r="G73" s="33">
        <v>0</v>
      </c>
    </row>
    <row r="74" customFormat="1" ht="14.4" spans="1:7">
      <c r="A74" s="33"/>
      <c r="B74" s="33">
        <v>2</v>
      </c>
      <c r="C74" s="33">
        <v>0</v>
      </c>
      <c r="D74" s="33">
        <v>3</v>
      </c>
      <c r="E74" s="33">
        <v>200000</v>
      </c>
      <c r="F74" s="25" t="s">
        <v>159</v>
      </c>
      <c r="G74" s="33">
        <v>0</v>
      </c>
    </row>
    <row r="75" customFormat="1" ht="14.4" spans="1:7">
      <c r="A75" s="33"/>
      <c r="B75" s="33">
        <v>2</v>
      </c>
      <c r="C75" s="33">
        <v>0</v>
      </c>
      <c r="D75" s="33">
        <v>4</v>
      </c>
      <c r="E75" s="33">
        <v>500000</v>
      </c>
      <c r="F75" s="25" t="s">
        <v>160</v>
      </c>
      <c r="G75" s="33">
        <v>0</v>
      </c>
    </row>
    <row r="76" customFormat="1" ht="14.4" spans="1:7">
      <c r="A76" s="33"/>
      <c r="B76" s="33">
        <v>2</v>
      </c>
      <c r="C76" s="33">
        <v>0</v>
      </c>
      <c r="D76" s="33">
        <v>5</v>
      </c>
      <c r="E76" s="33">
        <v>1000000</v>
      </c>
      <c r="F76" s="25" t="s">
        <v>161</v>
      </c>
      <c r="G76" s="33">
        <v>0</v>
      </c>
    </row>
    <row r="77" customFormat="1" ht="14.4" spans="1:7">
      <c r="A77" s="33">
        <v>200</v>
      </c>
      <c r="B77" s="33">
        <v>2</v>
      </c>
      <c r="C77" s="33">
        <v>0</v>
      </c>
      <c r="D77" s="33">
        <v>6</v>
      </c>
      <c r="E77" s="33">
        <v>2000</v>
      </c>
      <c r="F77" s="25" t="s">
        <v>162</v>
      </c>
      <c r="G77" s="33">
        <v>0</v>
      </c>
    </row>
    <row r="78" customFormat="1" ht="14.4" spans="1:7">
      <c r="A78" s="33">
        <v>500</v>
      </c>
      <c r="B78" s="33">
        <v>2</v>
      </c>
      <c r="C78" s="33">
        <v>0</v>
      </c>
      <c r="D78" s="33">
        <v>7</v>
      </c>
      <c r="E78" s="33">
        <v>5000</v>
      </c>
      <c r="F78" s="25" t="s">
        <v>163</v>
      </c>
      <c r="G78" s="33">
        <v>0</v>
      </c>
    </row>
    <row r="79" customFormat="1" ht="14.4" spans="1:7">
      <c r="A79" s="33">
        <v>1000</v>
      </c>
      <c r="B79" s="33">
        <v>2</v>
      </c>
      <c r="C79" s="33">
        <v>0</v>
      </c>
      <c r="D79" s="33">
        <v>8</v>
      </c>
      <c r="E79" s="33">
        <v>10000</v>
      </c>
      <c r="F79" s="25" t="s">
        <v>164</v>
      </c>
      <c r="G79" s="33">
        <v>0</v>
      </c>
    </row>
    <row r="80" customFormat="1" ht="14.4" spans="1:7">
      <c r="A80" s="33"/>
      <c r="B80" s="33">
        <v>2</v>
      </c>
      <c r="C80" s="33">
        <v>1</v>
      </c>
      <c r="D80" s="33">
        <v>0</v>
      </c>
      <c r="E80" s="33">
        <v>20000</v>
      </c>
      <c r="F80" s="25" t="s">
        <v>156</v>
      </c>
      <c r="G80" s="33">
        <v>0</v>
      </c>
    </row>
    <row r="81" customFormat="1" ht="14.4" spans="1:7">
      <c r="A81" s="33"/>
      <c r="B81" s="33">
        <v>2</v>
      </c>
      <c r="C81" s="33">
        <v>1</v>
      </c>
      <c r="D81" s="33">
        <v>1</v>
      </c>
      <c r="E81" s="33">
        <v>50000</v>
      </c>
      <c r="F81" s="25" t="s">
        <v>157</v>
      </c>
      <c r="G81" s="33">
        <v>0</v>
      </c>
    </row>
    <row r="82" customFormat="1" ht="14.4" spans="1:7">
      <c r="A82" s="33"/>
      <c r="B82" s="33">
        <v>2</v>
      </c>
      <c r="C82" s="33">
        <v>1</v>
      </c>
      <c r="D82" s="33">
        <v>2</v>
      </c>
      <c r="E82" s="33">
        <v>100000</v>
      </c>
      <c r="F82" s="25" t="s">
        <v>158</v>
      </c>
      <c r="G82" s="33">
        <v>0</v>
      </c>
    </row>
    <row r="83" customFormat="1" ht="14.4" spans="1:7">
      <c r="A83" s="33"/>
      <c r="B83" s="33">
        <v>2</v>
      </c>
      <c r="C83" s="33">
        <v>1</v>
      </c>
      <c r="D83" s="33">
        <v>3</v>
      </c>
      <c r="E83" s="33">
        <v>200000</v>
      </c>
      <c r="F83" s="25" t="s">
        <v>159</v>
      </c>
      <c r="G83" s="33">
        <v>0</v>
      </c>
    </row>
    <row r="84" customFormat="1" ht="14.4" spans="1:7">
      <c r="A84" s="33"/>
      <c r="B84" s="33">
        <v>2</v>
      </c>
      <c r="C84" s="33">
        <v>1</v>
      </c>
      <c r="D84" s="33">
        <v>4</v>
      </c>
      <c r="E84" s="33">
        <v>500000</v>
      </c>
      <c r="F84" s="25" t="s">
        <v>160</v>
      </c>
      <c r="G84" s="33">
        <v>0</v>
      </c>
    </row>
    <row r="85" customFormat="1" ht="14.4" spans="1:7">
      <c r="A85" s="33"/>
      <c r="B85" s="33">
        <v>2</v>
      </c>
      <c r="C85" s="33">
        <v>1</v>
      </c>
      <c r="D85" s="33">
        <v>5</v>
      </c>
      <c r="E85" s="33">
        <v>1000000</v>
      </c>
      <c r="F85" s="25" t="s">
        <v>161</v>
      </c>
      <c r="G85" s="33">
        <v>0</v>
      </c>
    </row>
    <row r="86" customFormat="1" ht="14.4" spans="1:7">
      <c r="A86" s="33">
        <v>200</v>
      </c>
      <c r="B86" s="33">
        <v>2</v>
      </c>
      <c r="C86" s="33">
        <v>1</v>
      </c>
      <c r="D86" s="33">
        <v>6</v>
      </c>
      <c r="E86" s="33">
        <v>2000</v>
      </c>
      <c r="F86" s="25" t="s">
        <v>162</v>
      </c>
      <c r="G86" s="33">
        <v>0</v>
      </c>
    </row>
    <row r="87" customFormat="1" ht="14.4" spans="1:7">
      <c r="A87" s="33">
        <v>500</v>
      </c>
      <c r="B87" s="33">
        <v>2</v>
      </c>
      <c r="C87" s="33">
        <v>1</v>
      </c>
      <c r="D87" s="33">
        <v>7</v>
      </c>
      <c r="E87" s="33">
        <v>5000</v>
      </c>
      <c r="F87" s="25" t="s">
        <v>163</v>
      </c>
      <c r="G87" s="33">
        <v>0</v>
      </c>
    </row>
    <row r="88" customFormat="1" ht="14.4" spans="1:7">
      <c r="A88" s="33">
        <v>1000</v>
      </c>
      <c r="B88" s="33">
        <v>2</v>
      </c>
      <c r="C88" s="33">
        <v>1</v>
      </c>
      <c r="D88" s="33">
        <v>8</v>
      </c>
      <c r="E88" s="33">
        <v>10000</v>
      </c>
      <c r="F88" s="25" t="s">
        <v>164</v>
      </c>
      <c r="G88" s="33">
        <v>0</v>
      </c>
    </row>
    <row r="89" customFormat="1" ht="14.4" spans="1:7">
      <c r="A89" s="33"/>
      <c r="B89" s="33">
        <v>2</v>
      </c>
      <c r="C89" s="33">
        <v>2</v>
      </c>
      <c r="D89" s="33">
        <v>0</v>
      </c>
      <c r="E89" s="33">
        <v>20000</v>
      </c>
      <c r="F89" s="25" t="s">
        <v>156</v>
      </c>
      <c r="G89" s="33">
        <v>0</v>
      </c>
    </row>
    <row r="90" customFormat="1" ht="14.4" spans="1:7">
      <c r="A90" s="33"/>
      <c r="B90" s="33">
        <v>2</v>
      </c>
      <c r="C90" s="33">
        <v>2</v>
      </c>
      <c r="D90" s="33">
        <v>1</v>
      </c>
      <c r="E90" s="33">
        <v>50000</v>
      </c>
      <c r="F90" s="25" t="s">
        <v>157</v>
      </c>
      <c r="G90" s="33">
        <v>0</v>
      </c>
    </row>
    <row r="91" customFormat="1" ht="14.4" spans="1:7">
      <c r="A91" s="33"/>
      <c r="B91" s="33">
        <v>2</v>
      </c>
      <c r="C91" s="33">
        <v>2</v>
      </c>
      <c r="D91" s="33">
        <v>2</v>
      </c>
      <c r="E91" s="33">
        <v>100000</v>
      </c>
      <c r="F91" s="25" t="s">
        <v>158</v>
      </c>
      <c r="G91" s="33">
        <v>0</v>
      </c>
    </row>
    <row r="92" customFormat="1" ht="14.4" spans="1:7">
      <c r="A92" s="33"/>
      <c r="B92" s="33">
        <v>2</v>
      </c>
      <c r="C92" s="33">
        <v>2</v>
      </c>
      <c r="D92" s="33">
        <v>3</v>
      </c>
      <c r="E92" s="33">
        <v>200000</v>
      </c>
      <c r="F92" s="25" t="s">
        <v>159</v>
      </c>
      <c r="G92" s="33">
        <v>0</v>
      </c>
    </row>
    <row r="93" customFormat="1" ht="14.4" spans="1:7">
      <c r="A93" s="33"/>
      <c r="B93" s="33">
        <v>2</v>
      </c>
      <c r="C93" s="33">
        <v>2</v>
      </c>
      <c r="D93" s="33">
        <v>4</v>
      </c>
      <c r="E93" s="33">
        <v>500000</v>
      </c>
      <c r="F93" s="25" t="s">
        <v>160</v>
      </c>
      <c r="G93" s="33">
        <v>0</v>
      </c>
    </row>
    <row r="94" customFormat="1" ht="14.4" spans="1:7">
      <c r="A94" s="33"/>
      <c r="B94" s="33">
        <v>2</v>
      </c>
      <c r="C94" s="33">
        <v>2</v>
      </c>
      <c r="D94" s="33">
        <v>5</v>
      </c>
      <c r="E94" s="33">
        <v>1000000</v>
      </c>
      <c r="F94" s="25" t="s">
        <v>161</v>
      </c>
      <c r="G94" s="33">
        <v>0</v>
      </c>
    </row>
    <row r="95" customFormat="1" ht="14.4" spans="1:7">
      <c r="A95" s="33">
        <v>200</v>
      </c>
      <c r="B95" s="33">
        <v>2</v>
      </c>
      <c r="C95" s="33">
        <v>2</v>
      </c>
      <c r="D95" s="33">
        <v>6</v>
      </c>
      <c r="E95" s="33">
        <v>2000</v>
      </c>
      <c r="F95" s="25" t="s">
        <v>162</v>
      </c>
      <c r="G95" s="33">
        <v>0</v>
      </c>
    </row>
    <row r="96" customFormat="1" ht="14.4" spans="1:7">
      <c r="A96" s="33">
        <v>500</v>
      </c>
      <c r="B96" s="33">
        <v>2</v>
      </c>
      <c r="C96" s="33">
        <v>2</v>
      </c>
      <c r="D96" s="33">
        <v>7</v>
      </c>
      <c r="E96" s="33">
        <v>5000</v>
      </c>
      <c r="F96" s="25" t="s">
        <v>163</v>
      </c>
      <c r="G96" s="33">
        <v>0</v>
      </c>
    </row>
    <row r="97" customFormat="1" ht="14.4" spans="1:7">
      <c r="A97" s="33">
        <v>1000</v>
      </c>
      <c r="B97" s="33">
        <v>2</v>
      </c>
      <c r="C97" s="33">
        <v>2</v>
      </c>
      <c r="D97" s="33">
        <v>8</v>
      </c>
      <c r="E97" s="33">
        <v>10000</v>
      </c>
      <c r="F97" s="25" t="s">
        <v>164</v>
      </c>
      <c r="G97" s="33">
        <v>0</v>
      </c>
    </row>
    <row r="98" customFormat="1" ht="14.4" spans="1:7">
      <c r="A98" s="33"/>
      <c r="B98" s="33">
        <v>2</v>
      </c>
      <c r="C98" s="33">
        <v>3</v>
      </c>
      <c r="D98" s="33">
        <v>0</v>
      </c>
      <c r="E98" s="33">
        <v>20000</v>
      </c>
      <c r="F98" s="25" t="s">
        <v>156</v>
      </c>
      <c r="G98" s="33">
        <v>0</v>
      </c>
    </row>
    <row r="99" customFormat="1" ht="14.4" spans="1:7">
      <c r="A99" s="33"/>
      <c r="B99" s="33">
        <v>2</v>
      </c>
      <c r="C99" s="33">
        <v>3</v>
      </c>
      <c r="D99" s="33">
        <v>1</v>
      </c>
      <c r="E99" s="33">
        <v>50000</v>
      </c>
      <c r="F99" s="25" t="s">
        <v>157</v>
      </c>
      <c r="G99" s="33">
        <v>0</v>
      </c>
    </row>
    <row r="100" customFormat="1" ht="14.4" spans="1:7">
      <c r="A100" s="33"/>
      <c r="B100" s="33">
        <v>2</v>
      </c>
      <c r="C100" s="33">
        <v>3</v>
      </c>
      <c r="D100" s="33">
        <v>2</v>
      </c>
      <c r="E100" s="33">
        <v>100000</v>
      </c>
      <c r="F100" s="25" t="s">
        <v>158</v>
      </c>
      <c r="G100" s="33">
        <v>0</v>
      </c>
    </row>
    <row r="101" customFormat="1" ht="14.4" spans="1:7">
      <c r="A101" s="33"/>
      <c r="B101" s="33">
        <v>2</v>
      </c>
      <c r="C101" s="33">
        <v>3</v>
      </c>
      <c r="D101" s="33">
        <v>3</v>
      </c>
      <c r="E101" s="33">
        <v>200000</v>
      </c>
      <c r="F101" s="25" t="s">
        <v>159</v>
      </c>
      <c r="G101" s="33">
        <v>0</v>
      </c>
    </row>
    <row r="102" customFormat="1" ht="14.4" spans="1:7">
      <c r="A102" s="33"/>
      <c r="B102" s="33">
        <v>2</v>
      </c>
      <c r="C102" s="33">
        <v>3</v>
      </c>
      <c r="D102" s="33">
        <v>4</v>
      </c>
      <c r="E102" s="33">
        <v>500000</v>
      </c>
      <c r="F102" s="25" t="s">
        <v>160</v>
      </c>
      <c r="G102" s="33">
        <v>0</v>
      </c>
    </row>
    <row r="103" customFormat="1" ht="14.4" spans="1:7">
      <c r="A103" s="33"/>
      <c r="B103" s="33">
        <v>2</v>
      </c>
      <c r="C103" s="33">
        <v>3</v>
      </c>
      <c r="D103" s="33">
        <v>5</v>
      </c>
      <c r="E103" s="33">
        <v>1000000</v>
      </c>
      <c r="F103" s="25" t="s">
        <v>161</v>
      </c>
      <c r="G103" s="33">
        <v>0</v>
      </c>
    </row>
    <row r="104" customFormat="1" ht="14.4" spans="1:7">
      <c r="A104" s="33">
        <v>200</v>
      </c>
      <c r="B104" s="33">
        <v>2</v>
      </c>
      <c r="C104" s="33">
        <v>3</v>
      </c>
      <c r="D104" s="33">
        <v>6</v>
      </c>
      <c r="E104" s="33">
        <v>2000</v>
      </c>
      <c r="F104" s="25" t="s">
        <v>162</v>
      </c>
      <c r="G104" s="33">
        <v>0</v>
      </c>
    </row>
    <row r="105" customFormat="1" ht="14.4" spans="1:7">
      <c r="A105" s="33">
        <v>500</v>
      </c>
      <c r="B105" s="33">
        <v>2</v>
      </c>
      <c r="C105" s="33">
        <v>3</v>
      </c>
      <c r="D105" s="33">
        <v>7</v>
      </c>
      <c r="E105" s="33">
        <v>5000</v>
      </c>
      <c r="F105" s="25" t="s">
        <v>163</v>
      </c>
      <c r="G105" s="33">
        <v>0</v>
      </c>
    </row>
    <row r="106" customFormat="1" ht="14.4" spans="1:7">
      <c r="A106" s="33">
        <v>1000</v>
      </c>
      <c r="B106" s="33">
        <v>2</v>
      </c>
      <c r="C106" s="33">
        <v>3</v>
      </c>
      <c r="D106" s="33">
        <v>8</v>
      </c>
      <c r="E106" s="33">
        <v>10000</v>
      </c>
      <c r="F106" s="25" t="s">
        <v>164</v>
      </c>
      <c r="G106" s="33">
        <v>0</v>
      </c>
    </row>
    <row r="107" customFormat="1" ht="14.4" spans="1:7">
      <c r="A107" s="33"/>
      <c r="B107" s="33">
        <v>2</v>
      </c>
      <c r="C107" s="33">
        <v>4</v>
      </c>
      <c r="D107" s="33">
        <v>0</v>
      </c>
      <c r="E107" s="33">
        <v>20000</v>
      </c>
      <c r="F107" s="25" t="s">
        <v>156</v>
      </c>
      <c r="G107" s="33">
        <v>0</v>
      </c>
    </row>
    <row r="108" customFormat="1" ht="14.4" spans="1:7">
      <c r="A108" s="33"/>
      <c r="B108" s="33">
        <v>2</v>
      </c>
      <c r="C108" s="33">
        <v>4</v>
      </c>
      <c r="D108" s="33">
        <v>1</v>
      </c>
      <c r="E108" s="33">
        <v>50000</v>
      </c>
      <c r="F108" s="25" t="s">
        <v>157</v>
      </c>
      <c r="G108" s="33">
        <v>0</v>
      </c>
    </row>
    <row r="109" customFormat="1" ht="14.4" spans="1:7">
      <c r="A109" s="33"/>
      <c r="B109" s="33">
        <v>2</v>
      </c>
      <c r="C109" s="33">
        <v>4</v>
      </c>
      <c r="D109" s="33">
        <v>2</v>
      </c>
      <c r="E109" s="33">
        <v>100000</v>
      </c>
      <c r="F109" s="25" t="s">
        <v>158</v>
      </c>
      <c r="G109" s="33">
        <v>0</v>
      </c>
    </row>
    <row r="110" customFormat="1" ht="14.4" spans="1:7">
      <c r="A110" s="33"/>
      <c r="B110" s="33">
        <v>2</v>
      </c>
      <c r="C110" s="33">
        <v>4</v>
      </c>
      <c r="D110" s="33">
        <v>3</v>
      </c>
      <c r="E110" s="33">
        <v>200000</v>
      </c>
      <c r="F110" s="25" t="s">
        <v>159</v>
      </c>
      <c r="G110" s="33">
        <v>0</v>
      </c>
    </row>
    <row r="111" customFormat="1" ht="14.4" spans="1:7">
      <c r="A111" s="33"/>
      <c r="B111" s="33">
        <v>2</v>
      </c>
      <c r="C111" s="33">
        <v>4</v>
      </c>
      <c r="D111" s="33">
        <v>4</v>
      </c>
      <c r="E111" s="33">
        <v>500000</v>
      </c>
      <c r="F111" s="25" t="s">
        <v>160</v>
      </c>
      <c r="G111" s="33">
        <v>0</v>
      </c>
    </row>
    <row r="112" customFormat="1" ht="14.4" spans="1:7">
      <c r="A112" s="33"/>
      <c r="B112" s="33">
        <v>2</v>
      </c>
      <c r="C112" s="33">
        <v>4</v>
      </c>
      <c r="D112" s="33">
        <v>5</v>
      </c>
      <c r="E112" s="33">
        <v>1000000</v>
      </c>
      <c r="F112" s="25" t="s">
        <v>161</v>
      </c>
      <c r="G112" s="33">
        <v>0</v>
      </c>
    </row>
    <row r="113" customFormat="1" ht="14.4" spans="1:7">
      <c r="A113" s="33">
        <v>200</v>
      </c>
      <c r="B113" s="33">
        <v>2</v>
      </c>
      <c r="C113" s="33">
        <v>4</v>
      </c>
      <c r="D113" s="33">
        <v>6</v>
      </c>
      <c r="E113" s="33">
        <v>2000</v>
      </c>
      <c r="F113" s="25" t="s">
        <v>162</v>
      </c>
      <c r="G113" s="33">
        <v>0</v>
      </c>
    </row>
    <row r="114" customFormat="1" ht="14.4" spans="1:7">
      <c r="A114" s="33">
        <v>500</v>
      </c>
      <c r="B114" s="33">
        <v>2</v>
      </c>
      <c r="C114" s="33">
        <v>4</v>
      </c>
      <c r="D114" s="33">
        <v>7</v>
      </c>
      <c r="E114" s="33">
        <v>5000</v>
      </c>
      <c r="F114" s="25" t="s">
        <v>163</v>
      </c>
      <c r="G114" s="33">
        <v>0</v>
      </c>
    </row>
    <row r="115" customFormat="1" ht="14.4" spans="1:7">
      <c r="A115" s="33">
        <v>1000</v>
      </c>
      <c r="B115" s="33">
        <v>2</v>
      </c>
      <c r="C115" s="33">
        <v>4</v>
      </c>
      <c r="D115" s="33">
        <v>8</v>
      </c>
      <c r="E115" s="33">
        <v>10000</v>
      </c>
      <c r="F115" s="25" t="s">
        <v>164</v>
      </c>
      <c r="G115" s="33">
        <v>0</v>
      </c>
    </row>
    <row r="116" customFormat="1" ht="14.4" spans="1:7">
      <c r="A116" s="33"/>
      <c r="B116" s="33">
        <v>2</v>
      </c>
      <c r="C116" s="33">
        <v>5</v>
      </c>
      <c r="D116" s="33">
        <v>0</v>
      </c>
      <c r="E116" s="33">
        <v>20000</v>
      </c>
      <c r="F116" s="25" t="s">
        <v>156</v>
      </c>
      <c r="G116" s="33">
        <v>0</v>
      </c>
    </row>
    <row r="117" customFormat="1" ht="14.4" spans="1:7">
      <c r="A117" s="33"/>
      <c r="B117" s="33">
        <v>2</v>
      </c>
      <c r="C117" s="33">
        <v>5</v>
      </c>
      <c r="D117" s="33">
        <v>1</v>
      </c>
      <c r="E117" s="33">
        <v>50000</v>
      </c>
      <c r="F117" s="25" t="s">
        <v>157</v>
      </c>
      <c r="G117" s="33">
        <v>0</v>
      </c>
    </row>
    <row r="118" customFormat="1" ht="14.4" spans="1:7">
      <c r="A118" s="33"/>
      <c r="B118" s="33">
        <v>2</v>
      </c>
      <c r="C118" s="33">
        <v>5</v>
      </c>
      <c r="D118" s="33">
        <v>2</v>
      </c>
      <c r="E118" s="33">
        <v>100000</v>
      </c>
      <c r="F118" s="25" t="s">
        <v>158</v>
      </c>
      <c r="G118" s="33">
        <v>0</v>
      </c>
    </row>
    <row r="119" customFormat="1" ht="14.4" spans="1:7">
      <c r="A119" s="33"/>
      <c r="B119" s="33">
        <v>2</v>
      </c>
      <c r="C119" s="33">
        <v>5</v>
      </c>
      <c r="D119" s="33">
        <v>3</v>
      </c>
      <c r="E119" s="33">
        <v>200000</v>
      </c>
      <c r="F119" s="25" t="s">
        <v>159</v>
      </c>
      <c r="G119" s="33">
        <v>0</v>
      </c>
    </row>
    <row r="120" customFormat="1" ht="14.4" spans="1:7">
      <c r="A120" s="33"/>
      <c r="B120" s="33">
        <v>2</v>
      </c>
      <c r="C120" s="33">
        <v>5</v>
      </c>
      <c r="D120" s="33">
        <v>4</v>
      </c>
      <c r="E120" s="33">
        <v>500000</v>
      </c>
      <c r="F120" s="25" t="s">
        <v>160</v>
      </c>
      <c r="G120" s="33">
        <v>0</v>
      </c>
    </row>
    <row r="121" customFormat="1" ht="14.4" spans="1:7">
      <c r="A121" s="33"/>
      <c r="B121" s="33">
        <v>2</v>
      </c>
      <c r="C121" s="33">
        <v>5</v>
      </c>
      <c r="D121" s="33">
        <v>5</v>
      </c>
      <c r="E121" s="33">
        <v>1000000</v>
      </c>
      <c r="F121" s="25" t="s">
        <v>161</v>
      </c>
      <c r="G121" s="33">
        <v>0</v>
      </c>
    </row>
    <row r="122" customFormat="1" ht="14.4" spans="1:7">
      <c r="A122" s="33">
        <v>200</v>
      </c>
      <c r="B122" s="33">
        <v>2</v>
      </c>
      <c r="C122" s="33">
        <v>5</v>
      </c>
      <c r="D122" s="33">
        <v>6</v>
      </c>
      <c r="E122" s="33">
        <v>2000</v>
      </c>
      <c r="F122" s="25" t="s">
        <v>162</v>
      </c>
      <c r="G122" s="33">
        <v>0</v>
      </c>
    </row>
    <row r="123" customFormat="1" ht="14.4" spans="1:7">
      <c r="A123" s="33">
        <v>500</v>
      </c>
      <c r="B123" s="33">
        <v>2</v>
      </c>
      <c r="C123" s="33">
        <v>5</v>
      </c>
      <c r="D123" s="33">
        <v>7</v>
      </c>
      <c r="E123" s="33">
        <v>5000</v>
      </c>
      <c r="F123" s="25" t="s">
        <v>163</v>
      </c>
      <c r="G123" s="33">
        <v>0</v>
      </c>
    </row>
    <row r="124" customFormat="1" ht="14.4" spans="1:7">
      <c r="A124" s="33">
        <v>1000</v>
      </c>
      <c r="B124" s="33">
        <v>2</v>
      </c>
      <c r="C124" s="33">
        <v>5</v>
      </c>
      <c r="D124" s="33">
        <v>8</v>
      </c>
      <c r="E124" s="33">
        <v>10000</v>
      </c>
      <c r="F124" s="25" t="s">
        <v>164</v>
      </c>
      <c r="G124" s="33">
        <v>0</v>
      </c>
    </row>
    <row r="125" customFormat="1" ht="14.4" spans="1:7">
      <c r="A125" s="33"/>
      <c r="B125" s="33">
        <v>2</v>
      </c>
      <c r="C125" s="33">
        <v>6</v>
      </c>
      <c r="D125" s="33">
        <v>0</v>
      </c>
      <c r="E125" s="33">
        <v>20000</v>
      </c>
      <c r="F125" s="25" t="s">
        <v>156</v>
      </c>
      <c r="G125" s="33">
        <v>0</v>
      </c>
    </row>
    <row r="126" customFormat="1" ht="14.4" spans="1:7">
      <c r="A126" s="33"/>
      <c r="B126" s="33">
        <v>2</v>
      </c>
      <c r="C126" s="33">
        <v>6</v>
      </c>
      <c r="D126" s="33">
        <v>1</v>
      </c>
      <c r="E126" s="33">
        <v>50000</v>
      </c>
      <c r="F126" s="25" t="s">
        <v>157</v>
      </c>
      <c r="G126" s="33">
        <v>0</v>
      </c>
    </row>
    <row r="127" customFormat="1" ht="14.4" spans="1:7">
      <c r="A127" s="33"/>
      <c r="B127" s="33">
        <v>2</v>
      </c>
      <c r="C127" s="33">
        <v>6</v>
      </c>
      <c r="D127" s="33">
        <v>2</v>
      </c>
      <c r="E127" s="33">
        <v>100000</v>
      </c>
      <c r="F127" s="25" t="s">
        <v>158</v>
      </c>
      <c r="G127" s="33">
        <v>0</v>
      </c>
    </row>
    <row r="128" customFormat="1" ht="14.4" spans="1:7">
      <c r="A128" s="33"/>
      <c r="B128" s="33">
        <v>2</v>
      </c>
      <c r="C128" s="33">
        <v>6</v>
      </c>
      <c r="D128" s="33">
        <v>3</v>
      </c>
      <c r="E128" s="33">
        <v>200000</v>
      </c>
      <c r="F128" s="25" t="s">
        <v>159</v>
      </c>
      <c r="G128" s="33">
        <v>0</v>
      </c>
    </row>
    <row r="129" customFormat="1" ht="14.4" spans="1:7">
      <c r="A129" s="33"/>
      <c r="B129" s="33">
        <v>2</v>
      </c>
      <c r="C129" s="33">
        <v>6</v>
      </c>
      <c r="D129" s="33">
        <v>4</v>
      </c>
      <c r="E129" s="33">
        <v>500000</v>
      </c>
      <c r="F129" s="25" t="s">
        <v>160</v>
      </c>
      <c r="G129" s="33">
        <v>0</v>
      </c>
    </row>
    <row r="130" customFormat="1" ht="14.4" spans="1:7">
      <c r="A130" s="33"/>
      <c r="B130" s="33">
        <v>2</v>
      </c>
      <c r="C130" s="33">
        <v>6</v>
      </c>
      <c r="D130" s="33">
        <v>5</v>
      </c>
      <c r="E130" s="33">
        <v>1000000</v>
      </c>
      <c r="F130" s="25" t="s">
        <v>161</v>
      </c>
      <c r="G130" s="33">
        <v>0</v>
      </c>
    </row>
    <row r="131" customFormat="1" ht="14.4" spans="1:7">
      <c r="A131" s="33">
        <v>200</v>
      </c>
      <c r="B131" s="33">
        <v>2</v>
      </c>
      <c r="C131" s="33">
        <v>6</v>
      </c>
      <c r="D131" s="33">
        <v>6</v>
      </c>
      <c r="E131" s="33">
        <v>2000</v>
      </c>
      <c r="F131" s="25" t="s">
        <v>162</v>
      </c>
      <c r="G131" s="33">
        <v>0</v>
      </c>
    </row>
    <row r="132" customFormat="1" ht="14.4" spans="1:7">
      <c r="A132" s="33">
        <v>500</v>
      </c>
      <c r="B132" s="33">
        <v>2</v>
      </c>
      <c r="C132" s="33">
        <v>6</v>
      </c>
      <c r="D132" s="33">
        <v>7</v>
      </c>
      <c r="E132" s="33">
        <v>5000</v>
      </c>
      <c r="F132" s="25" t="s">
        <v>163</v>
      </c>
      <c r="G132" s="33">
        <v>0</v>
      </c>
    </row>
    <row r="133" customFormat="1" ht="14.4" spans="1:7">
      <c r="A133" s="33">
        <v>1000</v>
      </c>
      <c r="B133" s="33">
        <v>2</v>
      </c>
      <c r="C133" s="33">
        <v>6</v>
      </c>
      <c r="D133" s="33">
        <v>8</v>
      </c>
      <c r="E133" s="33">
        <v>10000</v>
      </c>
      <c r="F133" s="25" t="s">
        <v>164</v>
      </c>
      <c r="G133" s="33">
        <v>0</v>
      </c>
    </row>
  </sheetData>
  <pageMargins left="0.699305555555556" right="0.699305555555556" top="0.75" bottom="0.75" header="0.3" footer="0.3"/>
  <pageSetup paperSize="9" orientation="portrait"/>
  <headerFooter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91"/>
  <sheetViews>
    <sheetView workbookViewId="0">
      <selection activeCell="C57" sqref="C57"/>
    </sheetView>
  </sheetViews>
  <sheetFormatPr defaultColWidth="9" defaultRowHeight="14.4"/>
  <cols>
    <col min="1" max="1" width="10.6296296296296" customWidth="1"/>
    <col min="3" max="3" width="36.1296296296296" style="31" customWidth="1"/>
    <col min="4" max="4" width="13.75" customWidth="1"/>
  </cols>
  <sheetData>
    <row r="1" spans="1:9">
      <c r="A1" s="1" t="s">
        <v>0</v>
      </c>
      <c r="B1" s="2" t="s">
        <v>1</v>
      </c>
      <c r="C1" s="3"/>
      <c r="D1" s="4" t="s">
        <v>2</v>
      </c>
      <c r="E1" s="5" t="s">
        <v>167</v>
      </c>
      <c r="F1" s="5"/>
      <c r="G1" s="32"/>
      <c r="H1" s="33"/>
      <c r="I1" s="33"/>
    </row>
    <row r="2" spans="1:9">
      <c r="A2" s="1" t="s">
        <v>4</v>
      </c>
      <c r="B2" s="5" t="s">
        <v>168</v>
      </c>
      <c r="C2" s="3"/>
      <c r="D2" s="4" t="s">
        <v>6</v>
      </c>
      <c r="E2" s="6" t="s">
        <v>7</v>
      </c>
      <c r="F2" s="6"/>
      <c r="G2" s="34"/>
      <c r="H2" s="33"/>
      <c r="I2" s="33"/>
    </row>
    <row r="3" spans="1:9">
      <c r="A3" s="1" t="s">
        <v>8</v>
      </c>
      <c r="B3" s="5">
        <v>1</v>
      </c>
      <c r="C3" s="3"/>
      <c r="D3" s="7"/>
      <c r="E3" s="7"/>
      <c r="F3" s="33"/>
      <c r="G3" s="33"/>
      <c r="H3" s="33"/>
      <c r="I3" s="33"/>
    </row>
    <row r="4" spans="1:9">
      <c r="A4" s="8"/>
      <c r="B4" s="8"/>
      <c r="C4" s="9"/>
      <c r="D4" s="8"/>
      <c r="E4" s="8"/>
      <c r="F4" s="33"/>
      <c r="G4" s="33"/>
      <c r="H4" s="33"/>
      <c r="I4" s="33"/>
    </row>
    <row r="5" spans="1:5">
      <c r="A5" s="10" t="s">
        <v>9</v>
      </c>
      <c r="B5" s="10" t="s">
        <v>114</v>
      </c>
      <c r="C5" s="11" t="s">
        <v>169</v>
      </c>
      <c r="D5" s="11" t="s">
        <v>170</v>
      </c>
      <c r="E5" s="11" t="s">
        <v>171</v>
      </c>
    </row>
    <row r="6" spans="1:5">
      <c r="A6" s="12" t="s">
        <v>13</v>
      </c>
      <c r="B6" s="12" t="s">
        <v>15</v>
      </c>
      <c r="C6" s="13" t="s">
        <v>14</v>
      </c>
      <c r="D6" s="13" t="s">
        <v>15</v>
      </c>
      <c r="E6" s="13" t="s">
        <v>15</v>
      </c>
    </row>
    <row r="7" spans="1:5">
      <c r="A7" s="12" t="s">
        <v>16</v>
      </c>
      <c r="B7" s="12" t="s">
        <v>121</v>
      </c>
      <c r="C7" s="13" t="s">
        <v>56</v>
      </c>
      <c r="D7" s="13" t="s">
        <v>172</v>
      </c>
      <c r="E7" s="13" t="s">
        <v>173</v>
      </c>
    </row>
    <row r="8" spans="1:5">
      <c r="A8" s="14" t="s">
        <v>174</v>
      </c>
      <c r="B8" s="15">
        <v>1</v>
      </c>
      <c r="C8" s="16" t="s">
        <v>175</v>
      </c>
      <c r="D8">
        <v>0</v>
      </c>
      <c r="E8">
        <v>1</v>
      </c>
    </row>
    <row r="9" spans="1:5">
      <c r="A9" s="14" t="s">
        <v>176</v>
      </c>
      <c r="B9" s="15">
        <v>2</v>
      </c>
      <c r="C9" s="35" t="s">
        <v>175</v>
      </c>
      <c r="D9">
        <v>0</v>
      </c>
      <c r="E9">
        <v>1</v>
      </c>
    </row>
    <row r="10" spans="1:5">
      <c r="A10" s="14" t="s">
        <v>177</v>
      </c>
      <c r="B10" s="15">
        <v>3</v>
      </c>
      <c r="C10" s="35" t="s">
        <v>178</v>
      </c>
      <c r="D10">
        <v>0</v>
      </c>
      <c r="E10">
        <v>1</v>
      </c>
    </row>
    <row r="11" spans="1:5">
      <c r="A11" s="14" t="s">
        <v>179</v>
      </c>
      <c r="B11" s="15">
        <v>4</v>
      </c>
      <c r="C11" s="35" t="s">
        <v>175</v>
      </c>
      <c r="D11">
        <v>0</v>
      </c>
      <c r="E11">
        <v>1</v>
      </c>
    </row>
    <row r="12" spans="1:5">
      <c r="A12" s="14" t="s">
        <v>180</v>
      </c>
      <c r="B12" s="15">
        <v>5</v>
      </c>
      <c r="C12" s="35" t="s">
        <v>175</v>
      </c>
      <c r="D12">
        <v>0</v>
      </c>
      <c r="E12">
        <v>1</v>
      </c>
    </row>
    <row r="13" spans="1:5">
      <c r="A13" s="14" t="s">
        <v>181</v>
      </c>
      <c r="B13" s="15">
        <v>6</v>
      </c>
      <c r="C13" s="35" t="s">
        <v>175</v>
      </c>
      <c r="D13">
        <v>0</v>
      </c>
      <c r="E13">
        <v>1</v>
      </c>
    </row>
    <row r="14" spans="1:5">
      <c r="A14" s="14" t="s">
        <v>182</v>
      </c>
      <c r="B14" s="15">
        <v>7</v>
      </c>
      <c r="C14" s="35" t="s">
        <v>183</v>
      </c>
      <c r="D14">
        <v>1</v>
      </c>
      <c r="E14">
        <v>1</v>
      </c>
    </row>
    <row r="15" spans="1:5">
      <c r="A15" s="14" t="s">
        <v>184</v>
      </c>
      <c r="B15" s="15">
        <v>8</v>
      </c>
      <c r="C15" s="35" t="s">
        <v>175</v>
      </c>
      <c r="D15">
        <v>0</v>
      </c>
      <c r="E15">
        <v>1</v>
      </c>
    </row>
    <row r="16" spans="1:5">
      <c r="A16" s="14" t="s">
        <v>185</v>
      </c>
      <c r="B16" s="15">
        <v>9</v>
      </c>
      <c r="C16" s="35" t="s">
        <v>175</v>
      </c>
      <c r="D16">
        <v>0</v>
      </c>
      <c r="E16">
        <v>1</v>
      </c>
    </row>
    <row r="17" spans="1:9">
      <c r="A17" s="14" t="s">
        <v>186</v>
      </c>
      <c r="B17" s="15">
        <v>10</v>
      </c>
      <c r="C17" s="35" t="s">
        <v>187</v>
      </c>
      <c r="D17">
        <v>0</v>
      </c>
      <c r="E17">
        <v>1</v>
      </c>
      <c r="F17" s="33"/>
      <c r="G17" s="33"/>
      <c r="H17" s="33"/>
      <c r="I17" s="33"/>
    </row>
    <row r="18" spans="1:5">
      <c r="A18" s="14" t="s">
        <v>188</v>
      </c>
      <c r="B18" s="15">
        <v>11</v>
      </c>
      <c r="C18" s="35" t="s">
        <v>175</v>
      </c>
      <c r="D18">
        <v>0</v>
      </c>
      <c r="E18">
        <v>1</v>
      </c>
    </row>
    <row r="19" spans="1:5">
      <c r="A19" s="14" t="s">
        <v>189</v>
      </c>
      <c r="B19" s="15">
        <v>12</v>
      </c>
      <c r="C19" s="35" t="s">
        <v>175</v>
      </c>
      <c r="D19">
        <v>0</v>
      </c>
      <c r="E19">
        <v>1</v>
      </c>
    </row>
    <row r="20" spans="1:5">
      <c r="A20" s="14" t="s">
        <v>190</v>
      </c>
      <c r="B20" s="15">
        <v>13</v>
      </c>
      <c r="C20" s="35" t="s">
        <v>175</v>
      </c>
      <c r="D20">
        <v>0</v>
      </c>
      <c r="E20">
        <v>1</v>
      </c>
    </row>
    <row r="21" spans="1:5">
      <c r="A21" s="14" t="s">
        <v>191</v>
      </c>
      <c r="B21" s="15">
        <v>14</v>
      </c>
      <c r="C21" s="35" t="s">
        <v>192</v>
      </c>
      <c r="D21">
        <v>1</v>
      </c>
      <c r="E21">
        <v>1</v>
      </c>
    </row>
    <row r="22" spans="1:5">
      <c r="A22" s="14" t="s">
        <v>193</v>
      </c>
      <c r="B22" s="15">
        <v>15</v>
      </c>
      <c r="C22" s="35" t="s">
        <v>194</v>
      </c>
      <c r="D22">
        <v>0</v>
      </c>
      <c r="E22">
        <v>1</v>
      </c>
    </row>
    <row r="23" spans="1:5">
      <c r="A23" s="14" t="s">
        <v>195</v>
      </c>
      <c r="B23" s="15">
        <v>16</v>
      </c>
      <c r="C23" s="35" t="s">
        <v>194</v>
      </c>
      <c r="D23">
        <v>0</v>
      </c>
      <c r="E23">
        <v>1</v>
      </c>
    </row>
    <row r="24" spans="1:5">
      <c r="A24" s="14" t="s">
        <v>196</v>
      </c>
      <c r="B24" s="15">
        <v>17</v>
      </c>
      <c r="C24" s="35" t="s">
        <v>197</v>
      </c>
      <c r="D24">
        <v>0</v>
      </c>
      <c r="E24">
        <v>1</v>
      </c>
    </row>
    <row r="25" spans="1:5">
      <c r="A25" s="14" t="s">
        <v>198</v>
      </c>
      <c r="B25" s="15">
        <v>18</v>
      </c>
      <c r="C25" s="35" t="s">
        <v>194</v>
      </c>
      <c r="D25">
        <v>0</v>
      </c>
      <c r="E25">
        <v>1</v>
      </c>
    </row>
    <row r="26" spans="1:5">
      <c r="A26" s="14" t="s">
        <v>199</v>
      </c>
      <c r="B26" s="15">
        <v>19</v>
      </c>
      <c r="C26" s="35" t="s">
        <v>194</v>
      </c>
      <c r="D26">
        <v>0</v>
      </c>
      <c r="E26">
        <v>1</v>
      </c>
    </row>
    <row r="27" spans="1:5">
      <c r="A27" s="14" t="s">
        <v>200</v>
      </c>
      <c r="B27" s="15">
        <v>20</v>
      </c>
      <c r="C27" s="35" t="s">
        <v>194</v>
      </c>
      <c r="D27">
        <v>0</v>
      </c>
      <c r="E27">
        <v>1</v>
      </c>
    </row>
    <row r="28" spans="1:5">
      <c r="A28" s="14" t="s">
        <v>201</v>
      </c>
      <c r="B28" s="15">
        <v>21</v>
      </c>
      <c r="C28" s="35" t="s">
        <v>202</v>
      </c>
      <c r="D28">
        <v>1</v>
      </c>
      <c r="E28">
        <v>1</v>
      </c>
    </row>
    <row r="29" spans="1:5">
      <c r="A29" s="14" t="s">
        <v>203</v>
      </c>
      <c r="B29" s="15">
        <v>22</v>
      </c>
      <c r="C29" s="35" t="s">
        <v>194</v>
      </c>
      <c r="D29">
        <v>0</v>
      </c>
      <c r="E29">
        <v>1</v>
      </c>
    </row>
    <row r="30" spans="1:5">
      <c r="A30" s="14" t="s">
        <v>204</v>
      </c>
      <c r="B30" s="15">
        <v>23</v>
      </c>
      <c r="C30" s="35" t="s">
        <v>194</v>
      </c>
      <c r="D30">
        <v>0</v>
      </c>
      <c r="E30">
        <v>1</v>
      </c>
    </row>
    <row r="31" spans="1:5">
      <c r="A31" s="14" t="s">
        <v>205</v>
      </c>
      <c r="B31" s="15">
        <v>24</v>
      </c>
      <c r="C31" s="35" t="s">
        <v>206</v>
      </c>
      <c r="D31">
        <v>0</v>
      </c>
      <c r="E31">
        <v>1</v>
      </c>
    </row>
    <row r="32" spans="1:5">
      <c r="A32" s="14" t="s">
        <v>207</v>
      </c>
      <c r="B32" s="15">
        <v>25</v>
      </c>
      <c r="C32" s="16" t="s">
        <v>194</v>
      </c>
      <c r="D32">
        <v>0</v>
      </c>
      <c r="E32">
        <v>1</v>
      </c>
    </row>
    <row r="33" spans="1:5">
      <c r="A33" s="14" t="s">
        <v>208</v>
      </c>
      <c r="B33" s="15">
        <v>26</v>
      </c>
      <c r="C33" s="16" t="s">
        <v>194</v>
      </c>
      <c r="D33">
        <v>0</v>
      </c>
      <c r="E33">
        <v>1</v>
      </c>
    </row>
    <row r="34" spans="1:5">
      <c r="A34" s="14" t="s">
        <v>209</v>
      </c>
      <c r="B34" s="15">
        <v>27</v>
      </c>
      <c r="C34" s="16" t="s">
        <v>194</v>
      </c>
      <c r="D34">
        <v>0</v>
      </c>
      <c r="E34">
        <v>1</v>
      </c>
    </row>
    <row r="35" spans="1:5">
      <c r="A35" s="14" t="s">
        <v>210</v>
      </c>
      <c r="B35" s="15">
        <v>28</v>
      </c>
      <c r="C35" s="16" t="s">
        <v>211</v>
      </c>
      <c r="D35">
        <v>1</v>
      </c>
      <c r="E35">
        <v>1</v>
      </c>
    </row>
    <row r="36" spans="1:5">
      <c r="A36" s="14" t="s">
        <v>212</v>
      </c>
      <c r="B36" s="15">
        <v>29</v>
      </c>
      <c r="C36" s="16" t="s">
        <v>213</v>
      </c>
      <c r="D36">
        <v>0</v>
      </c>
      <c r="E36">
        <v>1</v>
      </c>
    </row>
    <row r="37" spans="1:5">
      <c r="A37" s="14" t="s">
        <v>214</v>
      </c>
      <c r="B37" s="15">
        <v>30</v>
      </c>
      <c r="C37" s="16" t="s">
        <v>213</v>
      </c>
      <c r="D37">
        <v>0</v>
      </c>
      <c r="E37">
        <v>1</v>
      </c>
    </row>
    <row r="38" spans="1:5">
      <c r="A38" s="14" t="s">
        <v>215</v>
      </c>
      <c r="B38" s="15">
        <v>31</v>
      </c>
      <c r="C38" s="16" t="s">
        <v>216</v>
      </c>
      <c r="D38">
        <v>0</v>
      </c>
      <c r="E38">
        <v>1</v>
      </c>
    </row>
    <row r="39" spans="1:5">
      <c r="A39" s="14" t="s">
        <v>217</v>
      </c>
      <c r="B39" s="15">
        <v>32</v>
      </c>
      <c r="C39" s="16" t="s">
        <v>213</v>
      </c>
      <c r="D39">
        <v>0</v>
      </c>
      <c r="E39">
        <v>1</v>
      </c>
    </row>
    <row r="40" spans="1:5">
      <c r="A40" s="14" t="s">
        <v>218</v>
      </c>
      <c r="B40" s="15">
        <v>33</v>
      </c>
      <c r="C40" s="16" t="s">
        <v>213</v>
      </c>
      <c r="D40">
        <v>0</v>
      </c>
      <c r="E40">
        <v>1</v>
      </c>
    </row>
    <row r="41" spans="1:5">
      <c r="A41" s="14" t="s">
        <v>219</v>
      </c>
      <c r="B41" s="15">
        <v>34</v>
      </c>
      <c r="C41" s="16" t="s">
        <v>213</v>
      </c>
      <c r="D41">
        <v>0</v>
      </c>
      <c r="E41">
        <v>1</v>
      </c>
    </row>
    <row r="42" spans="1:5">
      <c r="A42" s="14" t="s">
        <v>220</v>
      </c>
      <c r="B42" s="15">
        <v>35</v>
      </c>
      <c r="C42" s="16" t="s">
        <v>221</v>
      </c>
      <c r="D42">
        <v>1</v>
      </c>
      <c r="E42">
        <v>1</v>
      </c>
    </row>
    <row r="43" spans="1:5">
      <c r="A43" s="14" t="s">
        <v>222</v>
      </c>
      <c r="B43" s="15">
        <v>36</v>
      </c>
      <c r="C43" s="16" t="s">
        <v>213</v>
      </c>
      <c r="D43">
        <v>0</v>
      </c>
      <c r="E43">
        <v>1</v>
      </c>
    </row>
    <row r="44" spans="1:5">
      <c r="A44" s="14" t="s">
        <v>223</v>
      </c>
      <c r="B44" s="15">
        <v>37</v>
      </c>
      <c r="C44" s="16" t="s">
        <v>213</v>
      </c>
      <c r="D44">
        <v>0</v>
      </c>
      <c r="E44">
        <v>1</v>
      </c>
    </row>
    <row r="45" spans="1:5">
      <c r="A45" s="14" t="s">
        <v>224</v>
      </c>
      <c r="B45" s="15">
        <v>38</v>
      </c>
      <c r="C45" s="16" t="s">
        <v>225</v>
      </c>
      <c r="D45">
        <v>0</v>
      </c>
      <c r="E45">
        <v>1</v>
      </c>
    </row>
    <row r="46" spans="1:10">
      <c r="A46" s="14" t="s">
        <v>226</v>
      </c>
      <c r="B46" s="15">
        <v>39</v>
      </c>
      <c r="C46" s="16" t="s">
        <v>213</v>
      </c>
      <c r="D46">
        <v>0</v>
      </c>
      <c r="E46">
        <v>1</v>
      </c>
      <c r="I46" s="39" t="s">
        <v>227</v>
      </c>
      <c r="J46" s="40">
        <v>200141</v>
      </c>
    </row>
    <row r="47" spans="1:10">
      <c r="A47" s="14" t="s">
        <v>228</v>
      </c>
      <c r="B47" s="15">
        <v>40</v>
      </c>
      <c r="C47" s="16" t="s">
        <v>213</v>
      </c>
      <c r="D47">
        <v>0</v>
      </c>
      <c r="E47">
        <v>1</v>
      </c>
      <c r="I47" s="41" t="s">
        <v>229</v>
      </c>
      <c r="J47" s="40">
        <v>200301</v>
      </c>
    </row>
    <row r="48" spans="1:5">
      <c r="A48" s="14" t="s">
        <v>230</v>
      </c>
      <c r="B48" s="15">
        <v>41</v>
      </c>
      <c r="C48" s="16" t="s">
        <v>213</v>
      </c>
      <c r="D48">
        <v>0</v>
      </c>
      <c r="E48">
        <v>1</v>
      </c>
    </row>
    <row r="49" s="30" customFormat="1" ht="15.15" spans="1:5">
      <c r="A49" s="36" t="s">
        <v>231</v>
      </c>
      <c r="B49" s="37">
        <v>42</v>
      </c>
      <c r="C49" s="38" t="s">
        <v>232</v>
      </c>
      <c r="D49" s="30">
        <v>1</v>
      </c>
      <c r="E49" s="30">
        <v>1</v>
      </c>
    </row>
    <row r="50" spans="1:5">
      <c r="A50" s="14" t="s">
        <v>174</v>
      </c>
      <c r="B50" s="15">
        <v>43</v>
      </c>
      <c r="C50" s="16" t="s">
        <v>175</v>
      </c>
      <c r="D50">
        <v>0</v>
      </c>
      <c r="E50">
        <v>2</v>
      </c>
    </row>
    <row r="51" spans="1:5">
      <c r="A51" s="14" t="s">
        <v>176</v>
      </c>
      <c r="B51" s="15">
        <v>44</v>
      </c>
      <c r="C51" s="35" t="s">
        <v>175</v>
      </c>
      <c r="D51">
        <v>0</v>
      </c>
      <c r="E51">
        <v>2</v>
      </c>
    </row>
    <row r="52" spans="1:5">
      <c r="A52" s="14" t="s">
        <v>177</v>
      </c>
      <c r="B52" s="15">
        <v>45</v>
      </c>
      <c r="C52" s="35" t="s">
        <v>178</v>
      </c>
      <c r="D52">
        <v>0</v>
      </c>
      <c r="E52">
        <v>2</v>
      </c>
    </row>
    <row r="53" spans="1:5">
      <c r="A53" s="14" t="s">
        <v>179</v>
      </c>
      <c r="B53" s="15">
        <v>46</v>
      </c>
      <c r="C53" s="35" t="s">
        <v>175</v>
      </c>
      <c r="D53">
        <v>0</v>
      </c>
      <c r="E53">
        <v>2</v>
      </c>
    </row>
    <row r="54" spans="1:5">
      <c r="A54" s="14" t="s">
        <v>180</v>
      </c>
      <c r="B54" s="15">
        <v>47</v>
      </c>
      <c r="C54" s="35" t="s">
        <v>175</v>
      </c>
      <c r="D54">
        <v>0</v>
      </c>
      <c r="E54">
        <v>2</v>
      </c>
    </row>
    <row r="55" spans="1:5">
      <c r="A55" s="14" t="s">
        <v>181</v>
      </c>
      <c r="B55" s="15">
        <v>48</v>
      </c>
      <c r="C55" s="35" t="s">
        <v>175</v>
      </c>
      <c r="D55">
        <v>0</v>
      </c>
      <c r="E55">
        <v>2</v>
      </c>
    </row>
    <row r="56" spans="1:5">
      <c r="A56" s="14" t="s">
        <v>182</v>
      </c>
      <c r="B56" s="15">
        <v>49</v>
      </c>
      <c r="C56" s="35" t="s">
        <v>183</v>
      </c>
      <c r="D56">
        <v>1</v>
      </c>
      <c r="E56">
        <v>2</v>
      </c>
    </row>
    <row r="57" spans="1:5">
      <c r="A57" s="14" t="s">
        <v>184</v>
      </c>
      <c r="B57" s="15">
        <v>50</v>
      </c>
      <c r="C57" s="35" t="s">
        <v>175</v>
      </c>
      <c r="D57">
        <v>0</v>
      </c>
      <c r="E57">
        <v>2</v>
      </c>
    </row>
    <row r="58" spans="1:5">
      <c r="A58" s="14" t="s">
        <v>185</v>
      </c>
      <c r="B58" s="15">
        <v>51</v>
      </c>
      <c r="C58" s="35" t="s">
        <v>175</v>
      </c>
      <c r="D58">
        <v>0</v>
      </c>
      <c r="E58">
        <v>2</v>
      </c>
    </row>
    <row r="59" spans="1:5">
      <c r="A59" s="14" t="s">
        <v>186</v>
      </c>
      <c r="B59" s="15">
        <v>52</v>
      </c>
      <c r="C59" s="35" t="s">
        <v>187</v>
      </c>
      <c r="D59">
        <v>0</v>
      </c>
      <c r="E59">
        <v>2</v>
      </c>
    </row>
    <row r="60" spans="1:5">
      <c r="A60" s="14" t="s">
        <v>188</v>
      </c>
      <c r="B60" s="15">
        <v>53</v>
      </c>
      <c r="C60" s="35" t="s">
        <v>175</v>
      </c>
      <c r="D60">
        <v>0</v>
      </c>
      <c r="E60">
        <v>2</v>
      </c>
    </row>
    <row r="61" spans="1:5">
      <c r="A61" s="14" t="s">
        <v>189</v>
      </c>
      <c r="B61" s="15">
        <v>54</v>
      </c>
      <c r="C61" s="35" t="s">
        <v>175</v>
      </c>
      <c r="D61">
        <v>0</v>
      </c>
      <c r="E61">
        <v>2</v>
      </c>
    </row>
    <row r="62" spans="1:5">
      <c r="A62" s="14" t="s">
        <v>190</v>
      </c>
      <c r="B62" s="15">
        <v>55</v>
      </c>
      <c r="C62" s="35" t="s">
        <v>175</v>
      </c>
      <c r="D62">
        <v>0</v>
      </c>
      <c r="E62">
        <v>2</v>
      </c>
    </row>
    <row r="63" spans="1:5">
      <c r="A63" s="14" t="s">
        <v>191</v>
      </c>
      <c r="B63" s="15">
        <v>56</v>
      </c>
      <c r="C63" s="35" t="s">
        <v>192</v>
      </c>
      <c r="D63">
        <v>1</v>
      </c>
      <c r="E63">
        <v>2</v>
      </c>
    </row>
    <row r="64" spans="1:5">
      <c r="A64" s="14" t="s">
        <v>193</v>
      </c>
      <c r="B64" s="15">
        <v>57</v>
      </c>
      <c r="C64" s="35" t="s">
        <v>194</v>
      </c>
      <c r="D64">
        <v>0</v>
      </c>
      <c r="E64">
        <v>2</v>
      </c>
    </row>
    <row r="65" spans="1:5">
      <c r="A65" s="14" t="s">
        <v>195</v>
      </c>
      <c r="B65" s="15">
        <v>58</v>
      </c>
      <c r="C65" s="35" t="s">
        <v>194</v>
      </c>
      <c r="D65">
        <v>0</v>
      </c>
      <c r="E65">
        <v>2</v>
      </c>
    </row>
    <row r="66" spans="1:5">
      <c r="A66" s="14" t="s">
        <v>196</v>
      </c>
      <c r="B66" s="15">
        <v>59</v>
      </c>
      <c r="C66" s="35" t="s">
        <v>197</v>
      </c>
      <c r="D66">
        <v>0</v>
      </c>
      <c r="E66">
        <v>2</v>
      </c>
    </row>
    <row r="67" spans="1:5">
      <c r="A67" s="14" t="s">
        <v>198</v>
      </c>
      <c r="B67" s="15">
        <v>60</v>
      </c>
      <c r="C67" s="35" t="s">
        <v>194</v>
      </c>
      <c r="D67">
        <v>0</v>
      </c>
      <c r="E67">
        <v>2</v>
      </c>
    </row>
    <row r="68" spans="1:5">
      <c r="A68" s="14" t="s">
        <v>199</v>
      </c>
      <c r="B68" s="15">
        <v>61</v>
      </c>
      <c r="C68" s="35" t="s">
        <v>194</v>
      </c>
      <c r="D68">
        <v>0</v>
      </c>
      <c r="E68">
        <v>2</v>
      </c>
    </row>
    <row r="69" spans="1:5">
      <c r="A69" s="14" t="s">
        <v>200</v>
      </c>
      <c r="B69" s="15">
        <v>62</v>
      </c>
      <c r="C69" s="35" t="s">
        <v>194</v>
      </c>
      <c r="D69">
        <v>0</v>
      </c>
      <c r="E69">
        <v>2</v>
      </c>
    </row>
    <row r="70" spans="1:5">
      <c r="A70" s="14" t="s">
        <v>201</v>
      </c>
      <c r="B70" s="15">
        <v>63</v>
      </c>
      <c r="C70" s="35" t="s">
        <v>202</v>
      </c>
      <c r="D70">
        <v>1</v>
      </c>
      <c r="E70">
        <v>2</v>
      </c>
    </row>
    <row r="71" spans="1:5">
      <c r="A71" s="14" t="s">
        <v>203</v>
      </c>
      <c r="B71" s="15">
        <v>64</v>
      </c>
      <c r="C71" s="35" t="s">
        <v>194</v>
      </c>
      <c r="D71">
        <v>0</v>
      </c>
      <c r="E71">
        <v>2</v>
      </c>
    </row>
    <row r="72" spans="1:5">
      <c r="A72" s="14" t="s">
        <v>204</v>
      </c>
      <c r="B72" s="15">
        <v>65</v>
      </c>
      <c r="C72" s="35" t="s">
        <v>194</v>
      </c>
      <c r="D72">
        <v>0</v>
      </c>
      <c r="E72">
        <v>2</v>
      </c>
    </row>
    <row r="73" spans="1:5">
      <c r="A73" s="14" t="s">
        <v>205</v>
      </c>
      <c r="B73" s="15">
        <v>66</v>
      </c>
      <c r="C73" s="35" t="s">
        <v>206</v>
      </c>
      <c r="D73">
        <v>0</v>
      </c>
      <c r="E73">
        <v>2</v>
      </c>
    </row>
    <row r="74" spans="1:5">
      <c r="A74" s="14" t="s">
        <v>207</v>
      </c>
      <c r="B74" s="15">
        <v>67</v>
      </c>
      <c r="C74" s="16" t="s">
        <v>194</v>
      </c>
      <c r="D74">
        <v>0</v>
      </c>
      <c r="E74">
        <v>2</v>
      </c>
    </row>
    <row r="75" spans="1:5">
      <c r="A75" s="14" t="s">
        <v>208</v>
      </c>
      <c r="B75" s="15">
        <v>68</v>
      </c>
      <c r="C75" s="16" t="s">
        <v>194</v>
      </c>
      <c r="D75">
        <v>0</v>
      </c>
      <c r="E75">
        <v>2</v>
      </c>
    </row>
    <row r="76" spans="1:5">
      <c r="A76" s="14" t="s">
        <v>209</v>
      </c>
      <c r="B76" s="15">
        <v>69</v>
      </c>
      <c r="C76" s="16" t="s">
        <v>194</v>
      </c>
      <c r="D76">
        <v>0</v>
      </c>
      <c r="E76">
        <v>2</v>
      </c>
    </row>
    <row r="77" spans="1:5">
      <c r="A77" s="14" t="s">
        <v>210</v>
      </c>
      <c r="B77" s="15">
        <v>70</v>
      </c>
      <c r="C77" s="16" t="s">
        <v>211</v>
      </c>
      <c r="D77">
        <v>1</v>
      </c>
      <c r="E77">
        <v>2</v>
      </c>
    </row>
    <row r="78" spans="1:5">
      <c r="A78" s="14" t="s">
        <v>212</v>
      </c>
      <c r="B78" s="15">
        <v>71</v>
      </c>
      <c r="C78" s="16" t="s">
        <v>213</v>
      </c>
      <c r="D78">
        <v>0</v>
      </c>
      <c r="E78">
        <v>2</v>
      </c>
    </row>
    <row r="79" spans="1:5">
      <c r="A79" s="14" t="s">
        <v>214</v>
      </c>
      <c r="B79" s="15">
        <v>72</v>
      </c>
      <c r="C79" s="16" t="s">
        <v>213</v>
      </c>
      <c r="D79">
        <v>0</v>
      </c>
      <c r="E79">
        <v>2</v>
      </c>
    </row>
    <row r="80" spans="1:5">
      <c r="A80" s="14" t="s">
        <v>215</v>
      </c>
      <c r="B80" s="15">
        <v>73</v>
      </c>
      <c r="C80" s="16" t="s">
        <v>216</v>
      </c>
      <c r="D80">
        <v>0</v>
      </c>
      <c r="E80">
        <v>2</v>
      </c>
    </row>
    <row r="81" spans="1:5">
      <c r="A81" s="14" t="s">
        <v>217</v>
      </c>
      <c r="B81" s="15">
        <v>74</v>
      </c>
      <c r="C81" s="16" t="s">
        <v>213</v>
      </c>
      <c r="D81">
        <v>0</v>
      </c>
      <c r="E81">
        <v>2</v>
      </c>
    </row>
    <row r="82" spans="1:5">
      <c r="A82" s="14" t="s">
        <v>218</v>
      </c>
      <c r="B82" s="15">
        <v>75</v>
      </c>
      <c r="C82" s="16" t="s">
        <v>213</v>
      </c>
      <c r="D82">
        <v>0</v>
      </c>
      <c r="E82">
        <v>2</v>
      </c>
    </row>
    <row r="83" spans="1:5">
      <c r="A83" s="14" t="s">
        <v>219</v>
      </c>
      <c r="B83" s="15">
        <v>76</v>
      </c>
      <c r="C83" s="16" t="s">
        <v>213</v>
      </c>
      <c r="D83">
        <v>0</v>
      </c>
      <c r="E83">
        <v>2</v>
      </c>
    </row>
    <row r="84" spans="1:5">
      <c r="A84" s="14" t="s">
        <v>220</v>
      </c>
      <c r="B84" s="15">
        <v>77</v>
      </c>
      <c r="C84" s="16" t="s">
        <v>221</v>
      </c>
      <c r="D84">
        <v>1</v>
      </c>
      <c r="E84">
        <v>2</v>
      </c>
    </row>
    <row r="85" spans="1:5">
      <c r="A85" s="14" t="s">
        <v>222</v>
      </c>
      <c r="B85" s="15">
        <v>78</v>
      </c>
      <c r="C85" s="16" t="s">
        <v>213</v>
      </c>
      <c r="D85">
        <v>0</v>
      </c>
      <c r="E85">
        <v>2</v>
      </c>
    </row>
    <row r="86" spans="1:5">
      <c r="A86" s="14" t="s">
        <v>223</v>
      </c>
      <c r="B86" s="15">
        <v>79</v>
      </c>
      <c r="C86" s="16" t="s">
        <v>213</v>
      </c>
      <c r="D86">
        <v>0</v>
      </c>
      <c r="E86">
        <v>2</v>
      </c>
    </row>
    <row r="87" spans="1:5">
      <c r="A87" s="14" t="s">
        <v>224</v>
      </c>
      <c r="B87" s="15">
        <v>80</v>
      </c>
      <c r="C87" s="16" t="s">
        <v>225</v>
      </c>
      <c r="D87">
        <v>0</v>
      </c>
      <c r="E87">
        <v>2</v>
      </c>
    </row>
    <row r="88" spans="1:5">
      <c r="A88" s="14" t="s">
        <v>226</v>
      </c>
      <c r="B88" s="15">
        <v>81</v>
      </c>
      <c r="C88" s="16" t="s">
        <v>213</v>
      </c>
      <c r="D88">
        <v>0</v>
      </c>
      <c r="E88">
        <v>2</v>
      </c>
    </row>
    <row r="89" spans="1:5">
      <c r="A89" s="14" t="s">
        <v>228</v>
      </c>
      <c r="B89" s="15">
        <v>82</v>
      </c>
      <c r="C89" s="16" t="s">
        <v>213</v>
      </c>
      <c r="D89">
        <v>0</v>
      </c>
      <c r="E89">
        <v>2</v>
      </c>
    </row>
    <row r="90" spans="1:5">
      <c r="A90" s="14" t="s">
        <v>230</v>
      </c>
      <c r="B90" s="15">
        <v>83</v>
      </c>
      <c r="C90" s="16" t="s">
        <v>213</v>
      </c>
      <c r="D90">
        <v>0</v>
      </c>
      <c r="E90">
        <v>2</v>
      </c>
    </row>
    <row r="91" spans="1:5">
      <c r="A91" s="14" t="s">
        <v>231</v>
      </c>
      <c r="B91" s="15">
        <v>84</v>
      </c>
      <c r="C91" s="16" t="s">
        <v>232</v>
      </c>
      <c r="D91">
        <v>1</v>
      </c>
      <c r="E91">
        <v>2</v>
      </c>
    </row>
  </sheetData>
  <conditionalFormatting sqref="J46">
    <cfRule type="duplicateValues" dxfId="0" priority="2"/>
    <cfRule type="duplicateValues" dxfId="0" priority="3"/>
  </conditionalFormatting>
  <conditionalFormatting sqref="J47">
    <cfRule type="duplicateValues" dxfId="0" priority="1"/>
  </conditionalFormatting>
  <pageMargins left="0.75" right="0.75" top="1" bottom="1" header="0.511805555555556" footer="0.511805555555556"/>
  <headerFooter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8"/>
  <sheetViews>
    <sheetView tabSelected="1" workbookViewId="0">
      <selection activeCell="H16" sqref="H16"/>
    </sheetView>
  </sheetViews>
  <sheetFormatPr defaultColWidth="9" defaultRowHeight="14.4" outlineLevelCol="5"/>
  <cols>
    <col min="1" max="1" width="27.5" customWidth="1"/>
    <col min="3" max="3" width="17.3796296296296" customWidth="1"/>
  </cols>
  <sheetData>
    <row r="1" spans="1:6">
      <c r="A1" s="1" t="s">
        <v>0</v>
      </c>
      <c r="B1" s="17" t="s">
        <v>233</v>
      </c>
      <c r="C1" s="18"/>
      <c r="D1" s="4" t="s">
        <v>2</v>
      </c>
      <c r="E1" s="19" t="s">
        <v>234</v>
      </c>
      <c r="F1" s="19"/>
    </row>
    <row r="2" spans="1:6">
      <c r="A2" s="1" t="s">
        <v>4</v>
      </c>
      <c r="B2" s="19" t="s">
        <v>235</v>
      </c>
      <c r="C2" s="18"/>
      <c r="D2" s="4" t="s">
        <v>6</v>
      </c>
      <c r="E2" s="20" t="s">
        <v>7</v>
      </c>
      <c r="F2" s="20"/>
    </row>
    <row r="3" spans="1:6">
      <c r="A3" s="1" t="s">
        <v>8</v>
      </c>
      <c r="B3" s="21">
        <v>0</v>
      </c>
      <c r="C3" s="18"/>
      <c r="D3" s="7"/>
      <c r="E3" s="22"/>
      <c r="F3" s="23"/>
    </row>
    <row r="4" spans="1:6">
      <c r="A4" s="23"/>
      <c r="B4" s="23"/>
      <c r="C4" s="8"/>
      <c r="D4" s="8"/>
      <c r="E4" s="23"/>
      <c r="F4" s="23"/>
    </row>
    <row r="5" spans="1:6">
      <c r="A5" s="10" t="s">
        <v>9</v>
      </c>
      <c r="B5" s="12" t="s">
        <v>13</v>
      </c>
      <c r="C5" s="12" t="s">
        <v>236</v>
      </c>
      <c r="D5" s="12" t="s">
        <v>237</v>
      </c>
      <c r="E5" s="24" t="s">
        <v>16</v>
      </c>
      <c r="F5" s="24"/>
    </row>
    <row r="6" spans="1:6">
      <c r="A6" s="10" t="s">
        <v>238</v>
      </c>
      <c r="B6" s="12" t="s">
        <v>53</v>
      </c>
      <c r="C6" s="12" t="s">
        <v>239</v>
      </c>
      <c r="D6" s="25" t="s">
        <v>240</v>
      </c>
      <c r="E6" s="24"/>
      <c r="F6" s="24"/>
    </row>
    <row r="7" spans="1:6">
      <c r="A7" s="10" t="s">
        <v>241</v>
      </c>
      <c r="B7" s="26" t="s">
        <v>53</v>
      </c>
      <c r="C7" s="27" t="s">
        <v>242</v>
      </c>
      <c r="D7" s="24" t="s">
        <v>243</v>
      </c>
      <c r="E7" s="24"/>
      <c r="F7" s="24"/>
    </row>
    <row r="8" spans="1:6">
      <c r="A8" s="10" t="s">
        <v>244</v>
      </c>
      <c r="B8" s="12" t="s">
        <v>53</v>
      </c>
      <c r="C8" s="12" t="s">
        <v>245</v>
      </c>
      <c r="D8" s="24" t="s">
        <v>246</v>
      </c>
      <c r="E8" s="24"/>
      <c r="F8" s="24"/>
    </row>
    <row r="9" ht="15" customHeight="1" spans="1:6">
      <c r="A9" s="10" t="s">
        <v>247</v>
      </c>
      <c r="B9" s="12" t="s">
        <v>53</v>
      </c>
      <c r="C9" s="12" t="s">
        <v>248</v>
      </c>
      <c r="D9" s="24" t="s">
        <v>249</v>
      </c>
      <c r="E9" s="24"/>
      <c r="F9" s="24"/>
    </row>
    <row r="10" spans="1:6">
      <c r="A10" s="10" t="s">
        <v>250</v>
      </c>
      <c r="B10" s="12" t="s">
        <v>53</v>
      </c>
      <c r="C10" s="12" t="s">
        <v>251</v>
      </c>
      <c r="D10" s="24" t="s">
        <v>246</v>
      </c>
      <c r="E10" s="24"/>
      <c r="F10" s="24"/>
    </row>
    <row r="11" spans="1:6">
      <c r="A11" s="10" t="s">
        <v>252</v>
      </c>
      <c r="B11" s="12" t="s">
        <v>53</v>
      </c>
      <c r="C11" s="12" t="s">
        <v>253</v>
      </c>
      <c r="D11" s="24">
        <v>71</v>
      </c>
      <c r="E11" s="24"/>
      <c r="F11" s="24"/>
    </row>
    <row r="12" spans="1:6">
      <c r="A12" s="10" t="s">
        <v>254</v>
      </c>
      <c r="B12" s="12" t="s">
        <v>53</v>
      </c>
      <c r="C12" s="12" t="s">
        <v>255</v>
      </c>
      <c r="D12" s="24">
        <v>72</v>
      </c>
      <c r="E12" s="24"/>
      <c r="F12" s="24"/>
    </row>
    <row r="13" spans="1:6">
      <c r="A13" s="10" t="s">
        <v>256</v>
      </c>
      <c r="B13" s="12" t="s">
        <v>53</v>
      </c>
      <c r="C13" s="12" t="s">
        <v>257</v>
      </c>
      <c r="D13" s="24">
        <v>73</v>
      </c>
      <c r="E13" s="24"/>
      <c r="F13" s="24"/>
    </row>
    <row r="14" spans="1:4">
      <c r="A14" s="28" t="s">
        <v>258</v>
      </c>
      <c r="B14" s="29" t="s">
        <v>53</v>
      </c>
      <c r="C14" s="29" t="s">
        <v>259</v>
      </c>
      <c r="D14" t="s">
        <v>260</v>
      </c>
    </row>
    <row r="15" spans="1:4">
      <c r="A15" s="10" t="s">
        <v>261</v>
      </c>
      <c r="B15" s="12" t="s">
        <v>262</v>
      </c>
      <c r="C15" s="12" t="s">
        <v>263</v>
      </c>
      <c r="D15" s="24" t="s">
        <v>264</v>
      </c>
    </row>
    <row r="16" spans="1:4">
      <c r="A16" s="10" t="s">
        <v>265</v>
      </c>
      <c r="B16" s="12" t="s">
        <v>262</v>
      </c>
      <c r="C16" s="12" t="s">
        <v>266</v>
      </c>
      <c r="D16" s="24" t="s">
        <v>267</v>
      </c>
    </row>
    <row r="17" spans="1:4">
      <c r="A17" s="10" t="s">
        <v>268</v>
      </c>
      <c r="B17" s="12" t="s">
        <v>53</v>
      </c>
      <c r="C17" s="12" t="s">
        <v>269</v>
      </c>
      <c r="D17" s="24">
        <v>1</v>
      </c>
    </row>
    <row r="18" spans="1:4">
      <c r="A18" s="10" t="s">
        <v>270</v>
      </c>
      <c r="B18" s="12" t="s">
        <v>53</v>
      </c>
      <c r="C18" s="12" t="s">
        <v>271</v>
      </c>
      <c r="D18" s="24">
        <v>1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首充配置</vt:lpstr>
      <vt:lpstr>首冲客户端读取配置</vt:lpstr>
      <vt:lpstr>开服前几天充值配置</vt:lpstr>
      <vt:lpstr>循环充值配置 </vt:lpstr>
      <vt:lpstr>充值套餐基础配置</vt:lpstr>
      <vt:lpstr>暂时废弃1</vt:lpstr>
      <vt:lpstr>暂时废弃</vt:lpstr>
      <vt:lpstr>日常充值累计天数奖励配置</vt:lpstr>
      <vt:lpstr>个别参数</vt:lpstr>
      <vt:lpstr>多日循环连充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2006-09-13T11:21:00Z</dcterms:created>
  <dcterms:modified xsi:type="dcterms:W3CDTF">2018-09-12T14:09:23Z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2052-11.1.0.7764</vt:lpwstr>
  </property>
</Properties>
</file>